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00" windowHeight="10380" activeTab="0"/>
  </bookViews>
  <sheets>
    <sheet name="Лист1" sheetId="1" r:id="rId1"/>
  </sheets>
  <externalReferences>
    <externalReference r:id="rId4"/>
  </externalReferences>
  <definedNames>
    <definedName name="_xlnm._FilterDatabase" localSheetId="0" hidden="1">'Лист1'!$A$13:$D$825</definedName>
  </definedNames>
  <calcPr fullCalcOnLoad="1"/>
</workbook>
</file>

<file path=xl/sharedStrings.xml><?xml version="1.0" encoding="utf-8"?>
<sst xmlns="http://schemas.openxmlformats.org/spreadsheetml/2006/main" count="1631" uniqueCount="1631">
  <si>
    <t>40604810012000000028</t>
  </si>
  <si>
    <t>40604810412000000893</t>
  </si>
  <si>
    <t>40604810112000000892</t>
  </si>
  <si>
    <t>40604810812000000891</t>
  </si>
  <si>
    <t>40604810312000000896</t>
  </si>
  <si>
    <t>40604810612000000897</t>
  </si>
  <si>
    <t>40604810912000000898</t>
  </si>
  <si>
    <t>40604810212000000899</t>
  </si>
  <si>
    <t>40604810512000000900</t>
  </si>
  <si>
    <t>40604810812000000901</t>
  </si>
  <si>
    <t>40604810712000000904</t>
  </si>
  <si>
    <t>40604810112000000902</t>
  </si>
  <si>
    <t>40604810412000000903</t>
  </si>
  <si>
    <t>40604810012000000905</t>
  </si>
  <si>
    <t>40604810312000000906</t>
  </si>
  <si>
    <t>40604810612000000907</t>
  </si>
  <si>
    <t>40604810912000000908</t>
  </si>
  <si>
    <t>40604810512000000913</t>
  </si>
  <si>
    <t>40604810912000000911</t>
  </si>
  <si>
    <t>40604810212000000912</t>
  </si>
  <si>
    <t>40604810612000000910</t>
  </si>
  <si>
    <t>40604810212000000909</t>
  </si>
  <si>
    <t>40604810812000000914</t>
  </si>
  <si>
    <t>40604810112000000915</t>
  </si>
  <si>
    <t>40604810412000000916</t>
  </si>
  <si>
    <t>40604810712000000917</t>
  </si>
  <si>
    <t>40604810012000000918</t>
  </si>
  <si>
    <t>40604810312000000919</t>
  </si>
  <si>
    <t>40604810712000000920</t>
  </si>
  <si>
    <t>40604810012000000921</t>
  </si>
  <si>
    <t>40604810312000000922</t>
  </si>
  <si>
    <t>40604810612000000923</t>
  </si>
  <si>
    <t>40604810912000000924</t>
  </si>
  <si>
    <t>40604810212000000925</t>
  </si>
  <si>
    <t>40604810512000000926</t>
  </si>
  <si>
    <t>40604810812000000927</t>
  </si>
  <si>
    <t>40604810112000000928</t>
  </si>
  <si>
    <t>40604810412000000929</t>
  </si>
  <si>
    <t>40604810812000000930</t>
  </si>
  <si>
    <t>40604810112000000931</t>
  </si>
  <si>
    <t>40604810412000000932</t>
  </si>
  <si>
    <t>40604810712000000933</t>
  </si>
  <si>
    <t>40604810012000000934</t>
  </si>
  <si>
    <t>40604810312000000935</t>
  </si>
  <si>
    <t>40604810612000000936</t>
  </si>
  <si>
    <t>40604810912000000937</t>
  </si>
  <si>
    <t>40604810012000000057</t>
  </si>
  <si>
    <t>40604810012000000073</t>
  </si>
  <si>
    <t>40604810012000000086</t>
  </si>
  <si>
    <t>40604810012000000099</t>
  </si>
  <si>
    <t>40604810012000000109</t>
  </si>
  <si>
    <t>40604810012000000125</t>
  </si>
  <si>
    <t>40604810012000000170</t>
  </si>
  <si>
    <t>40604810012000000183</t>
  </si>
  <si>
    <t>40604810012000000206</t>
  </si>
  <si>
    <t>40604810012000000219</t>
  </si>
  <si>
    <t>40604810012000000222</t>
  </si>
  <si>
    <t>40604810012000000251</t>
  </si>
  <si>
    <t>40604810012000000264</t>
  </si>
  <si>
    <t>40604810012000000277</t>
  </si>
  <si>
    <t>40604810012000000280</t>
  </si>
  <si>
    <t>40604810012000000345</t>
  </si>
  <si>
    <t>40604810012000000358</t>
  </si>
  <si>
    <t>40604810012000000361</t>
  </si>
  <si>
    <t>40604810012000000374</t>
  </si>
  <si>
    <t>40604810012000000390</t>
  </si>
  <si>
    <t>40604810012000000413</t>
  </si>
  <si>
    <t>40604810012000000484</t>
  </si>
  <si>
    <t>40604810012000000507</t>
  </si>
  <si>
    <t>40604810012000000523</t>
  </si>
  <si>
    <t>40604810012000000536</t>
  </si>
  <si>
    <t>40604810012000000578</t>
  </si>
  <si>
    <t>40604810012000000594</t>
  </si>
  <si>
    <t>40604810012000000617</t>
  </si>
  <si>
    <t>40604810012000000646</t>
  </si>
  <si>
    <t>40604810012000000662</t>
  </si>
  <si>
    <t>40604810012000000701</t>
  </si>
  <si>
    <t>40604810012000000727</t>
  </si>
  <si>
    <t>40604810012000000743</t>
  </si>
  <si>
    <t>40604810012000000798</t>
  </si>
  <si>
    <t>40604810012000000811</t>
  </si>
  <si>
    <t>40604810012000000824</t>
  </si>
  <si>
    <t>40604810012000000837</t>
  </si>
  <si>
    <t>40604810012000000840</t>
  </si>
  <si>
    <t>40604810012000000853</t>
  </si>
  <si>
    <t>40604810012000000866</t>
  </si>
  <si>
    <t>40604810012000000879</t>
  </si>
  <si>
    <t>40604810035290000000</t>
  </si>
  <si>
    <t>40604810035290000013</t>
  </si>
  <si>
    <t>40604810035290000026</t>
  </si>
  <si>
    <t>40604810035290000042</t>
  </si>
  <si>
    <t>40604810284000000002</t>
  </si>
  <si>
    <t>40604810284070000016</t>
  </si>
  <si>
    <t>40604810112000000012</t>
  </si>
  <si>
    <t>40604810112000000038</t>
  </si>
  <si>
    <t>40604810112000000041</t>
  </si>
  <si>
    <t>40604810112000000070</t>
  </si>
  <si>
    <t>40604810112000000096</t>
  </si>
  <si>
    <t>40604810112000000148</t>
  </si>
  <si>
    <t>40604810112000000164</t>
  </si>
  <si>
    <t>40604810112000000180</t>
  </si>
  <si>
    <t>40604810112000000193</t>
  </si>
  <si>
    <t>40604810112000000216</t>
  </si>
  <si>
    <t>40604810112000000232</t>
  </si>
  <si>
    <t>40604810112000000261</t>
  </si>
  <si>
    <t>40604810112000000287</t>
  </si>
  <si>
    <t>40604810112000000290</t>
  </si>
  <si>
    <t>40604810112000000339</t>
  </si>
  <si>
    <t>40604810112000000355</t>
  </si>
  <si>
    <t>40604810112000000368</t>
  </si>
  <si>
    <t>40604810112000000384</t>
  </si>
  <si>
    <t>40604810112000000397</t>
  </si>
  <si>
    <t>40604810112000000407</t>
  </si>
  <si>
    <t>40604810112000000410</t>
  </si>
  <si>
    <t>40604810112000000423</t>
  </si>
  <si>
    <t>40604810112000000465</t>
  </si>
  <si>
    <t>40604810112000000478</t>
  </si>
  <si>
    <t>40604810112000000494</t>
  </si>
  <si>
    <t>40604810112000000504</t>
  </si>
  <si>
    <t>40604810112000000520</t>
  </si>
  <si>
    <t>40604810112000000533</t>
  </si>
  <si>
    <t>40604810112000000546</t>
  </si>
  <si>
    <t>40604810112000000559</t>
  </si>
  <si>
    <t>40604810112000000562</t>
  </si>
  <si>
    <t>40604810112000000575</t>
  </si>
  <si>
    <t>40604810112000000588</t>
  </si>
  <si>
    <t>40604810112000000591</t>
  </si>
  <si>
    <t>40604810112000000601</t>
  </si>
  <si>
    <t>40604810112000000614</t>
  </si>
  <si>
    <t>40604810112000000627</t>
  </si>
  <si>
    <t>40604810112000000630</t>
  </si>
  <si>
    <t>40604810112000000672</t>
  </si>
  <si>
    <t>40604810112000000685</t>
  </si>
  <si>
    <t>40604810112000000708</t>
  </si>
  <si>
    <t>40604810112000000737</t>
  </si>
  <si>
    <t>40604810112000000740</t>
  </si>
  <si>
    <t>40604810112000000766</t>
  </si>
  <si>
    <t>40604810112000000779</t>
  </si>
  <si>
    <t>40604810112000000795</t>
  </si>
  <si>
    <t>40604810112000000805</t>
  </si>
  <si>
    <t>40604810112000000818</t>
  </si>
  <si>
    <t>40604810112000000847</t>
  </si>
  <si>
    <t>40604810112000000850</t>
  </si>
  <si>
    <t>40604810112000000863</t>
  </si>
  <si>
    <t>40604810112000000889</t>
  </si>
  <si>
    <t>40604810135290000007</t>
  </si>
  <si>
    <t>40604810135290000010</t>
  </si>
  <si>
    <t>40604810135290000036</t>
  </si>
  <si>
    <t>40604810384070000026</t>
  </si>
  <si>
    <t>40604810212000000019</t>
  </si>
  <si>
    <t>40604810212000000048</t>
  </si>
  <si>
    <t>40604810212000000077</t>
  </si>
  <si>
    <t>40604810212000000080</t>
  </si>
  <si>
    <t>40604810212000000116</t>
  </si>
  <si>
    <t>40604810212000000129</t>
  </si>
  <si>
    <t>40604810212000000158</t>
  </si>
  <si>
    <t>40604810212000000174</t>
  </si>
  <si>
    <t>40604810212000000187</t>
  </si>
  <si>
    <t>40604810212000000190</t>
  </si>
  <si>
    <t>40604810212000000213</t>
  </si>
  <si>
    <t>40604810212000000226</t>
  </si>
  <si>
    <t>40604810212000000239</t>
  </si>
  <si>
    <t>40604810212000000242</t>
  </si>
  <si>
    <t>40604810212000000255</t>
  </si>
  <si>
    <t>40604810212000000268</t>
  </si>
  <si>
    <t>40604810212000000297</t>
  </si>
  <si>
    <t>40604810212000000336</t>
  </si>
  <si>
    <t>40604810212000000349</t>
  </si>
  <si>
    <t>40604810212000000352</t>
  </si>
  <si>
    <t>40604810212000000365</t>
  </si>
  <si>
    <t>40604810212000000378</t>
  </si>
  <si>
    <t>40604810212000000381</t>
  </si>
  <si>
    <t>40604810212000000394</t>
  </si>
  <si>
    <t>40604810212000000446</t>
  </si>
  <si>
    <t>40604810212000000459</t>
  </si>
  <si>
    <t>40604810212000000462</t>
  </si>
  <si>
    <t>40604810212000000475</t>
  </si>
  <si>
    <t>40604810212000000530</t>
  </si>
  <si>
    <t>40604810212000000556</t>
  </si>
  <si>
    <t>40604810212000000569</t>
  </si>
  <si>
    <t>40604810212000000572</t>
  </si>
  <si>
    <t>40604810212000000585</t>
  </si>
  <si>
    <t>40604810212000000608</t>
  </si>
  <si>
    <t>40604810212000000624</t>
  </si>
  <si>
    <t>40604810212000000637</t>
  </si>
  <si>
    <t>40604810212000000653</t>
  </si>
  <si>
    <t>40604810212000000679</t>
  </si>
  <si>
    <t>40604810212000000695</t>
  </si>
  <si>
    <t>40604810212000000721</t>
  </si>
  <si>
    <t>40604810212000000734</t>
  </si>
  <si>
    <t>40604810212000000747</t>
  </si>
  <si>
    <t>40604810212000000763</t>
  </si>
  <si>
    <t>40604810212000000792</t>
  </si>
  <si>
    <t>40604810212000000815</t>
  </si>
  <si>
    <t>40604810212000000828</t>
  </si>
  <si>
    <t>40604810212000000831</t>
  </si>
  <si>
    <t>40604810212000000844</t>
  </si>
  <si>
    <t>40604810212000000860</t>
  </si>
  <si>
    <t>40604810212000000873</t>
  </si>
  <si>
    <t>40604810212000000886</t>
  </si>
  <si>
    <t>40604810235290000004</t>
  </si>
  <si>
    <t>40604810235290000020</t>
  </si>
  <si>
    <t>40604810235290000046</t>
  </si>
  <si>
    <t>40604810484000000006</t>
  </si>
  <si>
    <t>40604810484070000023</t>
  </si>
  <si>
    <t>40604810312000000032</t>
  </si>
  <si>
    <t>40604810312000000058</t>
  </si>
  <si>
    <t>40604810312000000074</t>
  </si>
  <si>
    <t>40604810312000000100</t>
  </si>
  <si>
    <t>40604810312000000139</t>
  </si>
  <si>
    <t>40604810312000000142</t>
  </si>
  <si>
    <t>40604810312000000155</t>
  </si>
  <si>
    <t>40604810312000000168</t>
  </si>
  <si>
    <t>40604810312000000184</t>
  </si>
  <si>
    <t>40604810312000000197</t>
  </si>
  <si>
    <t>40604810312000000236</t>
  </si>
  <si>
    <t>40604810312000000249</t>
  </si>
  <si>
    <t>40604810312000000265</t>
  </si>
  <si>
    <t>40604810312000000278</t>
  </si>
  <si>
    <t>40604810312000000304</t>
  </si>
  <si>
    <t>40604810312000000317</t>
  </si>
  <si>
    <t>40604810312000000320</t>
  </si>
  <si>
    <t>40604810312000000346</t>
  </si>
  <si>
    <t>40604810312000000359</t>
  </si>
  <si>
    <t>40604810312000000375</t>
  </si>
  <si>
    <t>40604810312000000391</t>
  </si>
  <si>
    <t>40604810312000000427</t>
  </si>
  <si>
    <t>40604810312000000430</t>
  </si>
  <si>
    <t>40604810312000000456</t>
  </si>
  <si>
    <t>40604810312000000485</t>
  </si>
  <si>
    <t>40604810312000000524</t>
  </si>
  <si>
    <t>40604810312000000537</t>
  </si>
  <si>
    <t>40604810312000000579</t>
  </si>
  <si>
    <t>40604810312000000582</t>
  </si>
  <si>
    <t>40604810312000000618</t>
  </si>
  <si>
    <t>40604810312000000621</t>
  </si>
  <si>
    <t>40604810312000000650</t>
  </si>
  <si>
    <t>40604810312000000689</t>
  </si>
  <si>
    <t>40604810312000000692</t>
  </si>
  <si>
    <t>40604810312000000702</t>
  </si>
  <si>
    <t>40604810312000000715</t>
  </si>
  <si>
    <t>40604810312000000731</t>
  </si>
  <si>
    <t>40604810312000000744</t>
  </si>
  <si>
    <t>40604810312000000757</t>
  </si>
  <si>
    <t>40604810312000000760</t>
  </si>
  <si>
    <t>40604810312000000799</t>
  </si>
  <si>
    <t>40604810312000000809</t>
  </si>
  <si>
    <t>40604810312000000812</t>
  </si>
  <si>
    <t>40604810312000000825</t>
  </si>
  <si>
    <t>40604810312000000838</t>
  </si>
  <si>
    <t>40604810312000000841</t>
  </si>
  <si>
    <t>40604810312000000854</t>
  </si>
  <si>
    <t>40604810312000000867</t>
  </si>
  <si>
    <t>40604810312000000870</t>
  </si>
  <si>
    <t>40604810312000000883</t>
  </si>
  <si>
    <t>40604810335290000001</t>
  </si>
  <si>
    <t>40604810335290000014</t>
  </si>
  <si>
    <t>40604810335290000027</t>
  </si>
  <si>
    <t>40604810335290000030</t>
  </si>
  <si>
    <t>40604810335290000043</t>
  </si>
  <si>
    <t>40604810584000000003</t>
  </si>
  <si>
    <t>40604810584070000020</t>
  </si>
  <si>
    <t>40604810412000000026</t>
  </si>
  <si>
    <t>40604810412000000039</t>
  </si>
  <si>
    <t>40604810412000000055</t>
  </si>
  <si>
    <t>40604810412000000068</t>
  </si>
  <si>
    <t>40604810412000000071</t>
  </si>
  <si>
    <t>40604810412000000110</t>
  </si>
  <si>
    <t>40604810412000000149</t>
  </si>
  <si>
    <t>40604810412000000152</t>
  </si>
  <si>
    <t>40604810412000000165</t>
  </si>
  <si>
    <t>40604810412000000178</t>
  </si>
  <si>
    <t>40604810412000000181</t>
  </si>
  <si>
    <t>40604810412000000194</t>
  </si>
  <si>
    <t>40604810412000000204</t>
  </si>
  <si>
    <t>40604810412000000217</t>
  </si>
  <si>
    <t>40604810412000000233</t>
  </si>
  <si>
    <t>40604810412000000259</t>
  </si>
  <si>
    <t>40604810412000000262</t>
  </si>
  <si>
    <t>40604810412000000291</t>
  </si>
  <si>
    <t>40604810412000000369</t>
  </si>
  <si>
    <t>40604810412000000385</t>
  </si>
  <si>
    <t>40604810412000000398</t>
  </si>
  <si>
    <t>40604810412000000408</t>
  </si>
  <si>
    <t>40604810412000000424</t>
  </si>
  <si>
    <t>40604810412000000482</t>
  </si>
  <si>
    <t>40604810412000000505</t>
  </si>
  <si>
    <t>40604810412000000518</t>
  </si>
  <si>
    <t>40604810412000000563</t>
  </si>
  <si>
    <t>40604810412000000592</t>
  </si>
  <si>
    <t>40604810412000000602</t>
  </si>
  <si>
    <t>40604810412000000644</t>
  </si>
  <si>
    <t>40604810412000000673</t>
  </si>
  <si>
    <t>40604810412000000712</t>
  </si>
  <si>
    <t>40604810412000000741</t>
  </si>
  <si>
    <t>40604810412000000796</t>
  </si>
  <si>
    <t>40604810412000000819</t>
  </si>
  <si>
    <t>40604810412000000822</t>
  </si>
  <si>
    <t>40604810412000000835</t>
  </si>
  <si>
    <t>40604810412000000848</t>
  </si>
  <si>
    <t>40604810412000000864</t>
  </si>
  <si>
    <t>40604810412000000877</t>
  </si>
  <si>
    <t>40604810412000000880</t>
  </si>
  <si>
    <t>40604810435290000011</t>
  </si>
  <si>
    <t>40604810435290000024</t>
  </si>
  <si>
    <t>40604810435290000037</t>
  </si>
  <si>
    <t>40604810435290000040</t>
  </si>
  <si>
    <t>40604810684070000014</t>
  </si>
  <si>
    <t>40604810684070000027</t>
  </si>
  <si>
    <t>40604810512000000007</t>
  </si>
  <si>
    <t>40604810512000000010</t>
  </si>
  <si>
    <t>40604810512000000023</t>
  </si>
  <si>
    <t>40604810512000000049</t>
  </si>
  <si>
    <t>40604810512000000117</t>
  </si>
  <si>
    <t>40604810512000000120</t>
  </si>
  <si>
    <t>40604810512000000133</t>
  </si>
  <si>
    <t>40604810512000000162</t>
  </si>
  <si>
    <t>40604810512000000175</t>
  </si>
  <si>
    <t>40604810512000000188</t>
  </si>
  <si>
    <t>40604810512000000191</t>
  </si>
  <si>
    <t>40604810512000000227</t>
  </si>
  <si>
    <t>40604810512000000256</t>
  </si>
  <si>
    <t>40604810512000000269</t>
  </si>
  <si>
    <t>40604810512000000272</t>
  </si>
  <si>
    <t>40604810512000000298</t>
  </si>
  <si>
    <t>40604810512000000308</t>
  </si>
  <si>
    <t>40604810512000000340</t>
  </si>
  <si>
    <t>40604810512000000366</t>
  </si>
  <si>
    <t>40604810512000000379</t>
  </si>
  <si>
    <t>40604810512000000382</t>
  </si>
  <si>
    <t>40604810512000000395</t>
  </si>
  <si>
    <t>40604810512000000405</t>
  </si>
  <si>
    <t>40604810512000000418</t>
  </si>
  <si>
    <t>40604810512000000421</t>
  </si>
  <si>
    <t>40604810512000000447</t>
  </si>
  <si>
    <t>40604810512000000476</t>
  </si>
  <si>
    <t>40604810512000000531</t>
  </si>
  <si>
    <t>40604810512000000573</t>
  </si>
  <si>
    <t>40604810512000000586</t>
  </si>
  <si>
    <t>40604810512000000599</t>
  </si>
  <si>
    <t>40604810512000000625</t>
  </si>
  <si>
    <t>40604810512000000641</t>
  </si>
  <si>
    <t>40604810512000000667</t>
  </si>
  <si>
    <t>40604810512000000683</t>
  </si>
  <si>
    <t>40604810512000000719</t>
  </si>
  <si>
    <t>40604810512000000722</t>
  </si>
  <si>
    <t>40604810512000000735</t>
  </si>
  <si>
    <t>40604810512000000748</t>
  </si>
  <si>
    <t>40604810512000000764</t>
  </si>
  <si>
    <t>40604810512000000777</t>
  </si>
  <si>
    <t>40604810512000000780</t>
  </si>
  <si>
    <t>40604810512000000803</t>
  </si>
  <si>
    <t>40604810512000000816</t>
  </si>
  <si>
    <t>40604810512000000832</t>
  </si>
  <si>
    <t>40604810512000000845</t>
  </si>
  <si>
    <t>40604810512000000858</t>
  </si>
  <si>
    <t>40604810512000000861</t>
  </si>
  <si>
    <t>40604810512000000874</t>
  </si>
  <si>
    <t>40604810512000000887</t>
  </si>
  <si>
    <t>40604810535290000005</t>
  </si>
  <si>
    <t>40604810535290000021</t>
  </si>
  <si>
    <t>40604810535290000034</t>
  </si>
  <si>
    <t>40604810535290000047</t>
  </si>
  <si>
    <t>40604810535290000050</t>
  </si>
  <si>
    <t>40604810784000000007</t>
  </si>
  <si>
    <t>40604810784070000008</t>
  </si>
  <si>
    <t>40604810612000000075</t>
  </si>
  <si>
    <t>40604810612000000114</t>
  </si>
  <si>
    <t>40604810612000000127</t>
  </si>
  <si>
    <t>40604810612000000156</t>
  </si>
  <si>
    <t>40604810612000000172</t>
  </si>
  <si>
    <t>40604810612000000211</t>
  </si>
  <si>
    <t>40604810612000000237</t>
  </si>
  <si>
    <t>40604810612000000253</t>
  </si>
  <si>
    <t>40604810612000000295</t>
  </si>
  <si>
    <t>40604810612000000318</t>
  </si>
  <si>
    <t>40604810612000000347</t>
  </si>
  <si>
    <t>40604810612000000363</t>
  </si>
  <si>
    <t>40604810612000000376</t>
  </si>
  <si>
    <t>40604810612000000415</t>
  </si>
  <si>
    <t>40604810612000000431</t>
  </si>
  <si>
    <t>40604810612000000444</t>
  </si>
  <si>
    <t>40604810612000000457</t>
  </si>
  <si>
    <t>40604810612000000460</t>
  </si>
  <si>
    <t>40604810612000000499</t>
  </si>
  <si>
    <t>40604810612000000541</t>
  </si>
  <si>
    <t>40604810612000000567</t>
  </si>
  <si>
    <t>40604810612000000583</t>
  </si>
  <si>
    <t>40604810612000000622</t>
  </si>
  <si>
    <t>40604810612000000651</t>
  </si>
  <si>
    <t>40604810612000000680</t>
  </si>
  <si>
    <t>40604810612000000693</t>
  </si>
  <si>
    <t>40604810612000000703</t>
  </si>
  <si>
    <t>40604810612000000745</t>
  </si>
  <si>
    <t>40604810612000000761</t>
  </si>
  <si>
    <t>40604810612000000774</t>
  </si>
  <si>
    <t>40604810612000000787</t>
  </si>
  <si>
    <t>40604810612000000790</t>
  </si>
  <si>
    <t>40604810612000000813</t>
  </si>
  <si>
    <t>40604810612000000839</t>
  </si>
  <si>
    <t>40604810612000000855</t>
  </si>
  <si>
    <t>40604810612000000868</t>
  </si>
  <si>
    <t>40604810612000000871</t>
  </si>
  <si>
    <t>40604810612000000884</t>
  </si>
  <si>
    <t>40604810635290000002</t>
  </si>
  <si>
    <t>40604810635290000015</t>
  </si>
  <si>
    <t>40604810635290000028</t>
  </si>
  <si>
    <t>40604810635290000031</t>
  </si>
  <si>
    <t>40604810635290000044</t>
  </si>
  <si>
    <t>40604810884070000018</t>
  </si>
  <si>
    <t>40604810884070000021</t>
  </si>
  <si>
    <t>40604810712000000043</t>
  </si>
  <si>
    <t>40604810712000000056</t>
  </si>
  <si>
    <t>40604810712000000072</t>
  </si>
  <si>
    <t>40604810712000000182</t>
  </si>
  <si>
    <t>40604810712000000247</t>
  </si>
  <si>
    <t>40604810712000000250</t>
  </si>
  <si>
    <t>40604810712000000263</t>
  </si>
  <si>
    <t>40604810712000000276</t>
  </si>
  <si>
    <t>40604810712000000292</t>
  </si>
  <si>
    <t>40604810712000000328</t>
  </si>
  <si>
    <t>40604810712000000331</t>
  </si>
  <si>
    <t>40604810712000000360</t>
  </si>
  <si>
    <t>40604810712000000386</t>
  </si>
  <si>
    <t>40604810712000000412</t>
  </si>
  <si>
    <t>40604810712000000441</t>
  </si>
  <si>
    <t>40604810712000000454</t>
  </si>
  <si>
    <t>40604810712000000467</t>
  </si>
  <si>
    <t>40604810712000000496</t>
  </si>
  <si>
    <t>40604810712000000519</t>
  </si>
  <si>
    <t>40604810712000000522</t>
  </si>
  <si>
    <t>40604810712000000535</t>
  </si>
  <si>
    <t>40604810712000000551</t>
  </si>
  <si>
    <t>40604810712000000577</t>
  </si>
  <si>
    <t>40604810712000000629</t>
  </si>
  <si>
    <t>40604810712000000632</t>
  </si>
  <si>
    <t>40604810712000000690</t>
  </si>
  <si>
    <t>40604810712000000739</t>
  </si>
  <si>
    <t>40604810712000000742</t>
  </si>
  <si>
    <t>40604810712000000755</t>
  </si>
  <si>
    <t>40604810712000000768</t>
  </si>
  <si>
    <t>40604810712000000771</t>
  </si>
  <si>
    <t>40604810712000000807</t>
  </si>
  <si>
    <t>40604810712000000810</t>
  </si>
  <si>
    <t>40604810712000000823</t>
  </si>
  <si>
    <t>40604810712000000836</t>
  </si>
  <si>
    <t>40604810712000000849</t>
  </si>
  <si>
    <t>40604810712000000865</t>
  </si>
  <si>
    <t>40604810712000000878</t>
  </si>
  <si>
    <t>40604810712000000881</t>
  </si>
  <si>
    <t>40604810735290000012</t>
  </si>
  <si>
    <t>40604810735290000038</t>
  </si>
  <si>
    <t>40604810735290000041</t>
  </si>
  <si>
    <t>40604810984000000001</t>
  </si>
  <si>
    <t>40604810984070000015</t>
  </si>
  <si>
    <t>40604810984070000028</t>
  </si>
  <si>
    <t>40604810812000000053</t>
  </si>
  <si>
    <t>40604810812000000079</t>
  </si>
  <si>
    <t>40604810812000000082</t>
  </si>
  <si>
    <t>40604810812000000095</t>
  </si>
  <si>
    <t>40604810812000000105</t>
  </si>
  <si>
    <t>40604810812000000121</t>
  </si>
  <si>
    <t>40604810812000000147</t>
  </si>
  <si>
    <t>40604810812000000150</t>
  </si>
  <si>
    <t>40604810812000000202</t>
  </si>
  <si>
    <t>40604810812000000215</t>
  </si>
  <si>
    <t>40604810812000000244</t>
  </si>
  <si>
    <t>40604810812000000257</t>
  </si>
  <si>
    <t>40604810812000000273</t>
  </si>
  <si>
    <t>40604810812000000309</t>
  </si>
  <si>
    <t>40604810812000000354</t>
  </si>
  <si>
    <t>40604810812000000396</t>
  </si>
  <si>
    <t>40604810812000000406</t>
  </si>
  <si>
    <t>40604810812000000419</t>
  </si>
  <si>
    <t>40604810812000000503</t>
  </si>
  <si>
    <t>40604810812000000529</t>
  </si>
  <si>
    <t>40604810812000000545</t>
  </si>
  <si>
    <t>40604810812000000558</t>
  </si>
  <si>
    <t>40604810812000000561</t>
  </si>
  <si>
    <t>40604810812000000574</t>
  </si>
  <si>
    <t>40604810812000000587</t>
  </si>
  <si>
    <t>40604810812000000600</t>
  </si>
  <si>
    <t>40604810812000000626</t>
  </si>
  <si>
    <t>40604810812000000642</t>
  </si>
  <si>
    <t>40604810812000000655</t>
  </si>
  <si>
    <t>40604810812000000736</t>
  </si>
  <si>
    <t>40604810812000000749</t>
  </si>
  <si>
    <t>40604810812000000765</t>
  </si>
  <si>
    <t>40604810812000000778</t>
  </si>
  <si>
    <t>40604810812000000794</t>
  </si>
  <si>
    <t>40604810812000000804</t>
  </si>
  <si>
    <t>40604810812000000833</t>
  </si>
  <si>
    <t>40604810812000000846</t>
  </si>
  <si>
    <t>40604810812000000859</t>
  </si>
  <si>
    <t>40604810812000000875</t>
  </si>
  <si>
    <t>40604810812000000888</t>
  </si>
  <si>
    <t>40604810835290000006</t>
  </si>
  <si>
    <t>40604810835290000022</t>
  </si>
  <si>
    <t>40604810835290000035</t>
  </si>
  <si>
    <t>40604810835290000048</t>
  </si>
  <si>
    <t>40604810084070000009</t>
  </si>
  <si>
    <t>40604810912000000018</t>
  </si>
  <si>
    <t>40604810912000000021</t>
  </si>
  <si>
    <t>40604810912000000047</t>
  </si>
  <si>
    <t>40604810912000000050</t>
  </si>
  <si>
    <t>40604810912000000076</t>
  </si>
  <si>
    <t>40604810912000000089</t>
  </si>
  <si>
    <t>40604810912000000102</t>
  </si>
  <si>
    <t>40604810912000000115</t>
  </si>
  <si>
    <t>40604810912000000128</t>
  </si>
  <si>
    <t>40604810912000000157</t>
  </si>
  <si>
    <t>40604810912000000160</t>
  </si>
  <si>
    <t>40604810912000000186</t>
  </si>
  <si>
    <t>40604810912000000212</t>
  </si>
  <si>
    <t>40604810912000000241</t>
  </si>
  <si>
    <t>40604810912000000254</t>
  </si>
  <si>
    <t>40604810912000000267</t>
  </si>
  <si>
    <t>40604810912000000296</t>
  </si>
  <si>
    <t>40604810912000000306</t>
  </si>
  <si>
    <t>40604810912000000335</t>
  </si>
  <si>
    <t>40604810912000000364</t>
  </si>
  <si>
    <t>40604810912000000377</t>
  </si>
  <si>
    <t>40604810912000000380</t>
  </si>
  <si>
    <t>40604810912000000393</t>
  </si>
  <si>
    <t>40604810912000000403</t>
  </si>
  <si>
    <t>40604810912000000416</t>
  </si>
  <si>
    <t>40604810912000000429</t>
  </si>
  <si>
    <t>40604810912000000445</t>
  </si>
  <si>
    <t>40604810912000000458</t>
  </si>
  <si>
    <t>40604810912000000461</t>
  </si>
  <si>
    <t>40604810912000000490</t>
  </si>
  <si>
    <t>40604810912000000500</t>
  </si>
  <si>
    <t>40604810912000000526</t>
  </si>
  <si>
    <t>40604810912000000542</t>
  </si>
  <si>
    <t>40604810912000000568</t>
  </si>
  <si>
    <t>40604810912000000584</t>
  </si>
  <si>
    <t>40604810912000000597</t>
  </si>
  <si>
    <t>40604810912000000607</t>
  </si>
  <si>
    <t>40604810912000000636</t>
  </si>
  <si>
    <t>40604810912000000694</t>
  </si>
  <si>
    <t>40604810912000000704</t>
  </si>
  <si>
    <t>40604810912000000717</t>
  </si>
  <si>
    <t>40604810912000000720</t>
  </si>
  <si>
    <t>40604810912000000733</t>
  </si>
  <si>
    <t>40604810912000000759</t>
  </si>
  <si>
    <t>40604810912000000762</t>
  </si>
  <si>
    <t>40604810912000000788</t>
  </si>
  <si>
    <t>40604810912000000791</t>
  </si>
  <si>
    <t>40604810912000000801</t>
  </si>
  <si>
    <t>40604810912000000814</t>
  </si>
  <si>
    <t>40604810912000000830</t>
  </si>
  <si>
    <t>40604810912000000872</t>
  </si>
  <si>
    <t>40604810912000000885</t>
  </si>
  <si>
    <t>40604810935290000003</t>
  </si>
  <si>
    <t>40604810935290000016</t>
  </si>
  <si>
    <t>40604810935290000029</t>
  </si>
  <si>
    <t>40604810184000000005</t>
  </si>
  <si>
    <t>40604810184070000019</t>
  </si>
  <si>
    <t>40604810184070000022</t>
  </si>
  <si>
    <t>40604810212000000938</t>
  </si>
  <si>
    <t>40604810512000000939</t>
  </si>
  <si>
    <t>40604810912000000940</t>
  </si>
  <si>
    <t>40604810212000000941</t>
  </si>
  <si>
    <t>40604810512000000942</t>
  </si>
  <si>
    <t>40604810812000000943</t>
  </si>
  <si>
    <t>40604810112000000944</t>
  </si>
  <si>
    <t>40604810412000000945</t>
  </si>
  <si>
    <t>40604810712000000946</t>
  </si>
  <si>
    <t>40604810012000000947</t>
  </si>
  <si>
    <t>40604810312000000948</t>
  </si>
  <si>
    <t>40604810612000000949</t>
  </si>
  <si>
    <t>40604810012000000950</t>
  </si>
  <si>
    <t>40604810312000000951</t>
  </si>
  <si>
    <t>40604810912000000953</t>
  </si>
  <si>
    <t>40604810212000000954</t>
  </si>
  <si>
    <t>40604810512000000955</t>
  </si>
  <si>
    <t>40604810812000000956</t>
  </si>
  <si>
    <t>40604810112000000957</t>
  </si>
  <si>
    <t>40604810412000000958</t>
  </si>
  <si>
    <t>40604810712000000959</t>
  </si>
  <si>
    <t>40604810112000000960</t>
  </si>
  <si>
    <t>40604810712000000962</t>
  </si>
  <si>
    <t>40604810012000000963</t>
  </si>
  <si>
    <t>40604810312000000964</t>
  </si>
  <si>
    <t>40604810612000000965</t>
  </si>
  <si>
    <t>40604810912000000966</t>
  </si>
  <si>
    <t>40604810212000000967</t>
  </si>
  <si>
    <t>40604810835290000019</t>
  </si>
  <si>
    <t>40604810512000000968</t>
  </si>
  <si>
    <t>40604810812000000969</t>
  </si>
  <si>
    <t>40604810212000000970</t>
  </si>
  <si>
    <t>40604810512000000971</t>
  </si>
  <si>
    <t>40604810812000000972</t>
  </si>
  <si>
    <t>40604810112000000973</t>
  </si>
  <si>
    <t>40604810412000000974</t>
  </si>
  <si>
    <t>40604810712000000975</t>
  </si>
  <si>
    <t>40604810012000000976</t>
  </si>
  <si>
    <t>40604810312000000977</t>
  </si>
  <si>
    <t>40604810612000000978</t>
  </si>
  <si>
    <t>40604810912000000979</t>
  </si>
  <si>
    <t>40604810312000000980</t>
  </si>
  <si>
    <t>40604810612000000981</t>
  </si>
  <si>
    <t>40604810912000000982</t>
  </si>
  <si>
    <t>40604810212000000983</t>
  </si>
  <si>
    <t>40604810812000000985</t>
  </si>
  <si>
    <t>40604810112000000986</t>
  </si>
  <si>
    <t>40604810412000000987</t>
  </si>
  <si>
    <t>40604810712000000988</t>
  </si>
  <si>
    <t>40604810012000000989</t>
  </si>
  <si>
    <t>40604810412000000990</t>
  </si>
  <si>
    <t>40604810712000000991</t>
  </si>
  <si>
    <t>40604810012000000992</t>
  </si>
  <si>
    <t>40604810284800000082</t>
  </si>
  <si>
    <t>40604810584800000083</t>
  </si>
  <si>
    <t>ИТОГО</t>
  </si>
  <si>
    <t>40604810912000000995</t>
  </si>
  <si>
    <t>40604810212000000996</t>
  </si>
  <si>
    <t>40604810512000000997</t>
  </si>
  <si>
    <t>40604810812000000998</t>
  </si>
  <si>
    <t>40604810112000000999</t>
  </si>
  <si>
    <t>40604810712000001000</t>
  </si>
  <si>
    <t>40604810012000001001</t>
  </si>
  <si>
    <t>40604810312000001002</t>
  </si>
  <si>
    <t>40604810212000001005</t>
  </si>
  <si>
    <t>40604810512000001006</t>
  </si>
  <si>
    <t>40604810612000001003</t>
  </si>
  <si>
    <t>40604810812000001007</t>
  </si>
  <si>
    <t>40604810112000001008</t>
  </si>
  <si>
    <t>40604810412000001009</t>
  </si>
  <si>
    <t>40604810812000001010</t>
  </si>
  <si>
    <t>40604810112000001011</t>
  </si>
  <si>
    <t>40604810412000001012</t>
  </si>
  <si>
    <t>40604810612000000994</t>
  </si>
  <si>
    <t>г. Белозерск, ул.  3-го Интернационала, д. 16</t>
  </si>
  <si>
    <t>Харовский район, д. Семениха, д. 1</t>
  </si>
  <si>
    <t>Вологодский район, с. Куркино, ул. Садовая, д. 20</t>
  </si>
  <si>
    <t>40604810712000001013</t>
  </si>
  <si>
    <t>40604810012000001014</t>
  </si>
  <si>
    <t>40604810312000001015</t>
  </si>
  <si>
    <t>40604810612000001016</t>
  </si>
  <si>
    <t>САНКТ-ПЕТЕРБУРГСКИЙ РФ АО "РОССЕЛЬХОЗБАНК"</t>
  </si>
  <si>
    <t>40604810912000001017</t>
  </si>
  <si>
    <t>40604810212000001018</t>
  </si>
  <si>
    <t>40604810512000001019</t>
  </si>
  <si>
    <t>40604810912000001020</t>
  </si>
  <si>
    <t>40604810212000001021</t>
  </si>
  <si>
    <t>40604810512000001022</t>
  </si>
  <si>
    <t>Вологодский рн, п. Грибково, д.7</t>
  </si>
  <si>
    <t>40604810812000001023</t>
  </si>
  <si>
    <t>40604810112000001024</t>
  </si>
  <si>
    <t>40604810412000001025</t>
  </si>
  <si>
    <t>40604810712000001026</t>
  </si>
  <si>
    <t>40604810012000001027</t>
  </si>
  <si>
    <t>40604810312000001028</t>
  </si>
  <si>
    <t>40604810612000001029</t>
  </si>
  <si>
    <t>40604810012000001030</t>
  </si>
  <si>
    <t>Вологда, К.Беляева д.2</t>
  </si>
  <si>
    <t>Вологда, Галкинская д.103</t>
  </si>
  <si>
    <t>Череповец, Химиков д.22-А</t>
  </si>
  <si>
    <t>Череповец, Краснодонцев д.44</t>
  </si>
  <si>
    <t>Череповец, Октябрьский пер.72</t>
  </si>
  <si>
    <t>Вологда, Леденцова д.7</t>
  </si>
  <si>
    <t>Вологда, Дзержинского д.27</t>
  </si>
  <si>
    <t>Сямжа, Кольцевая д.14</t>
  </si>
  <si>
    <t>Вологда, Новгородска д.1-А</t>
  </si>
  <si>
    <t>Вологда, Петрозаводская д.18</t>
  </si>
  <si>
    <t>Череповец, пр.Победы д.126</t>
  </si>
  <si>
    <t>В.Устюг, Водников д.91</t>
  </si>
  <si>
    <t>Вологда, М.Конева д.23</t>
  </si>
  <si>
    <t>Вологда, Вологодская д.6</t>
  </si>
  <si>
    <t>Вологда, Воркутинская д.15</t>
  </si>
  <si>
    <t>Череповецкий рн, д.Ботово, Ленина д.18</t>
  </si>
  <si>
    <t>40604810512000000065</t>
  </si>
  <si>
    <t>40604810612000000062</t>
  </si>
  <si>
    <t>40604810412000000084</t>
  </si>
  <si>
    <t>40604810812000000118</t>
  </si>
  <si>
    <t>40604810212000000145</t>
  </si>
  <si>
    <t>40604810512000000214</t>
  </si>
  <si>
    <t>40604810712000000218</t>
  </si>
  <si>
    <t>40604810512000000230</t>
  </si>
  <si>
    <t>40604810912000000005</t>
  </si>
  <si>
    <t>40604810712000000221</t>
  </si>
  <si>
    <t>40604810312000000003</t>
  </si>
  <si>
    <t>40604810612000000004</t>
  </si>
  <si>
    <t>40604810812000000008</t>
  </si>
  <si>
    <t>40604810612000000017</t>
  </si>
  <si>
    <t>40604810712000000098</t>
  </si>
  <si>
    <t>40604810312000000029</t>
  </si>
  <si>
    <t>Череповец, Краснодонцев д.114</t>
  </si>
  <si>
    <t>40604810012000000015</t>
  </si>
  <si>
    <t>Фонд капитального ремонта многоквартирных домов Вологодской области</t>
  </si>
  <si>
    <t>(наименование владельца специального счета)</t>
  </si>
  <si>
    <t>Адрес владельца специального счета  (юридический):160025, г.Вологда, ул.Конева, д.15</t>
  </si>
  <si>
    <t>ОГРН:  1133500001007</t>
  </si>
  <si>
    <t>ИНН/КПП:  3525300835/352501001</t>
  </si>
  <si>
    <t>1.     Сведения о поступлении взносов на капитальный ремонт:</t>
  </si>
  <si>
    <t>№ п/п</t>
  </si>
  <si>
    <t>№ специального счета</t>
  </si>
  <si>
    <t>Адрес многоквартирного дома</t>
  </si>
  <si>
    <t>Размер остатка средств на специальном счете, руб.</t>
  </si>
  <si>
    <t>ПАО "Сбербанк России"</t>
  </si>
  <si>
    <t>Ф.ОПЕРУ Банка ВТБ (ПАО) в Санкт-Петербурге</t>
  </si>
  <si>
    <t xml:space="preserve">г. Вологда, ул. Пугачева, д. 89 </t>
  </si>
  <si>
    <t>г. Череповец, ул. Архангельская, д. 58</t>
  </si>
  <si>
    <t>г. Вологда,ул. 3-го Интернационала, д. 4</t>
  </si>
  <si>
    <t>г. Череповец, пр. Московский, д. 48</t>
  </si>
  <si>
    <t>г. Вологда, ул. Кубинская, д. 13а</t>
  </si>
  <si>
    <t>г. Череповец, ул. Ленина, д. 159А</t>
  </si>
  <si>
    <t>г. Вологда, ул. Чехова, д. 7</t>
  </si>
  <si>
    <t>г. Вологда, ул. Кирова, д. 36</t>
  </si>
  <si>
    <t>г. Череповец, ул. Химиков, д. 2</t>
  </si>
  <si>
    <t>г. Вологда, ул. Мира, д. 80а</t>
  </si>
  <si>
    <t>г. Вологда, ул. Горького, д. 102</t>
  </si>
  <si>
    <t>г. Череповец, ул. Молодежная, д. 17</t>
  </si>
  <si>
    <t>Вологодский район, п. Дорожный, д. 17</t>
  </si>
  <si>
    <t>г. Вологда, ул. Кирова, д. 40</t>
  </si>
  <si>
    <t>г. Вологда, ул. Авксентьевского, д. 30</t>
  </si>
  <si>
    <t>г. Вологда, ул. Кирова, д. 38А</t>
  </si>
  <si>
    <t>г. Вологда, ул. Гоголя, д. 39 А</t>
  </si>
  <si>
    <t>г. Вологда, ул. Кирова, д. 22</t>
  </si>
  <si>
    <t>г. Вологда, ул. Мальцева, д. 19</t>
  </si>
  <si>
    <t>г. Вологда, ул. Мира, д. 96</t>
  </si>
  <si>
    <t>г. Вологда, п. Молочное, ул. Парковая, д. 14</t>
  </si>
  <si>
    <t>г. Никольск, ул. Кузнецова, д. 63</t>
  </si>
  <si>
    <t>г. Череповец, ул. Ленинградская, д. 28</t>
  </si>
  <si>
    <t>г. Вологда, ул. Ярославская, д. 16 Б</t>
  </si>
  <si>
    <t>г. Вологда, ул. Щетинина, д. 17</t>
  </si>
  <si>
    <t>г. Вологда, пер. Технический, д. 48</t>
  </si>
  <si>
    <t>г. Вологда, пер. Технический, д. 35 А</t>
  </si>
  <si>
    <t>г. Вологда, ул. М. Конева, д. 27</t>
  </si>
  <si>
    <t>г. Вологда, ул. Воркутинская, д. 10а</t>
  </si>
  <si>
    <t>г. Вологда, ул. Воркутинская, д. 1</t>
  </si>
  <si>
    <t>г. Вологда, ул Ленинградская, д. 101-Б</t>
  </si>
  <si>
    <t>г. Вологда, наб. Пречистенская, д. 38</t>
  </si>
  <si>
    <t>г. Вологда, ул. Воркутинская, д. 2</t>
  </si>
  <si>
    <t>Череповецкий район, п. Малечкино, ул. Птицеводов, д. 43</t>
  </si>
  <si>
    <t>г. Вологда, ул. Текстильщиков, д. 15</t>
  </si>
  <si>
    <t>г. Вологда, ул. Дзержинского, д. 11</t>
  </si>
  <si>
    <t>г. Вологда, ул. Текстильщиков, д. 18 А</t>
  </si>
  <si>
    <t>г. Вологда, ул. Возрождения, д. 76а</t>
  </si>
  <si>
    <t>г. Вологда, пер. Технический, д. 35</t>
  </si>
  <si>
    <t>г. Вологда, ул. Беляева, д. 1А</t>
  </si>
  <si>
    <t>г. Вологда, ул. Луначарского, д. 4</t>
  </si>
  <si>
    <t>г. Великий Устюг, ул. Красноармейская, д. 21</t>
  </si>
  <si>
    <t>г. Вологда, ул. Дзержинского, д. 41</t>
  </si>
  <si>
    <t>Вологодский район, с. Куркино, ул. Школьная, д. 3 А</t>
  </si>
  <si>
    <t>г. Вологда, ул. Конева, д. 5 А</t>
  </si>
  <si>
    <t>г. Вологда, ул. Дальняя, д. 20 Г</t>
  </si>
  <si>
    <t>г. Вологда, ул. Некрасова, д. 76</t>
  </si>
  <si>
    <t>г. Вологда, ул.Мальцева, д. 43</t>
  </si>
  <si>
    <t>г. Вологда, ул. Щетинина, д. 15</t>
  </si>
  <si>
    <t>г. Вологда, ул. Лаврова, д. 14а</t>
  </si>
  <si>
    <t>г. Вологда, ул. Связи, д. 3</t>
  </si>
  <si>
    <t>г. Вологда, ул. М. Поповича, д. 27</t>
  </si>
  <si>
    <t>г. Вологда, ул. Комсомольская, д. 12</t>
  </si>
  <si>
    <t>г. Вологда, ул. Южакова, д. 28</t>
  </si>
  <si>
    <t>г. Харовск, ул. Энергетиков, д. 17</t>
  </si>
  <si>
    <t>г. Вологда, ул. Гоголя, д. 99</t>
  </si>
  <si>
    <t>Череповецкий район, д. Коротово, ул. Ленина, д. 18</t>
  </si>
  <si>
    <t>г. Череповец, Пионерская, д. 28/6</t>
  </si>
  <si>
    <t>г. Череповец, ул. Ветеранов, д. 8</t>
  </si>
  <si>
    <t>п. Кадуй, ул. Надежды, д. 10</t>
  </si>
  <si>
    <t>г. Кириллов, ул. Строителей, д. 36</t>
  </si>
  <si>
    <t>г. Кириллов, ул. Преображенского, д. 42</t>
  </si>
  <si>
    <t>г. Вологда, ул. Козленская, д. 44</t>
  </si>
  <si>
    <t>г. Вологда, ул. Костромская, д. 8</t>
  </si>
  <si>
    <t>Вологодский район, п. Майский, д. 5</t>
  </si>
  <si>
    <t>с. Сямжа, ул. Рабочая, д. 32</t>
  </si>
  <si>
    <t>г. Череповец, Северное ш., д. 33</t>
  </si>
  <si>
    <t>г. Вытегра, ул. Заречная, д. 1</t>
  </si>
  <si>
    <t>г. Вологда, ул. Энгельса, д. 77</t>
  </si>
  <si>
    <t>г. Кириллов, ул. Ленина, д. 76</t>
  </si>
  <si>
    <t>г. Вологда, ул. М. Поповича, д. 24А</t>
  </si>
  <si>
    <t>г. Вологда, ул. Ильюшина, д. 9</t>
  </si>
  <si>
    <t>г. Вологда, ул. Северная, д. 6</t>
  </si>
  <si>
    <t>г. Череповец, пр. Октябрьский, д. 91</t>
  </si>
  <si>
    <t>г. Череповец, ул. Химиков, д. 26А</t>
  </si>
  <si>
    <t>г. Харовск, ул. Ленинградская, д. 22а</t>
  </si>
  <si>
    <t>Великоустюгский район, г. Красавино, ул. Пушкина, д. 5</t>
  </si>
  <si>
    <t>г. Никольск, пер. Кузнецова, д. 4</t>
  </si>
  <si>
    <t>г. Вологда, ул. М. Поповича, д. 22</t>
  </si>
  <si>
    <t>г. Великий Устюг, пер. Горьковчан, д. 4</t>
  </si>
  <si>
    <t>г. Вологда, ул. Колхозная, д. 44</t>
  </si>
  <si>
    <t>г. Череповец, ул. Ленинградская, д. 23</t>
  </si>
  <si>
    <t>г. Великий Устюг, ул. Кирова, д. 33</t>
  </si>
  <si>
    <t>г. Вологдва, ул. Ленинградская, д. 146</t>
  </si>
  <si>
    <t>г. Вологда, ул. Герцена, д. 31</t>
  </si>
  <si>
    <t>г. Вологда, ул. Вологодская, д. 2</t>
  </si>
  <si>
    <t>г. Череповец, ул. Набережная, д. 43</t>
  </si>
  <si>
    <t>г. Вологда, ул. Чернышевского, д. 95</t>
  </si>
  <si>
    <t>г. Череповец, ул. Ленина, д. 58А</t>
  </si>
  <si>
    <t>с. Устье, ул. Октябрьская, д. 50</t>
  </si>
  <si>
    <t>г. Вологда, ул. Дальняя, д. 20 Д</t>
  </si>
  <si>
    <t>г. Вологда, ул. Ленинградская, д. 75а</t>
  </si>
  <si>
    <t>г. Великий Устюг, ул. Чехова, д. 51</t>
  </si>
  <si>
    <t>г. Вологда, ул. Добролюбова, д. 9</t>
  </si>
  <si>
    <t>г. Великий Устюг, ул. 2-я Пролетарская, д. 38</t>
  </si>
  <si>
    <t>г. Вологда, ул. Карла Маркса, д. 87а</t>
  </si>
  <si>
    <t>г. Вологда, ул. Воркутинская, д. 16-Б</t>
  </si>
  <si>
    <t>г. Череповец, пр. Победы, д. 188</t>
  </si>
  <si>
    <t>г. Череповец, Остинская, д. 36</t>
  </si>
  <si>
    <t>с. Сямжа, ул. Славянская, д. 5-Б</t>
  </si>
  <si>
    <t>г. Вологда, ул. Кирпичная, д. 8</t>
  </si>
  <si>
    <t>г. Вологда, ул. Некрасова, д. 86</t>
  </si>
  <si>
    <t>г. Вологда, ул. Пугачева, д. 81</t>
  </si>
  <si>
    <t>г. Тотьма, ул. Белоусовская, д. 58</t>
  </si>
  <si>
    <t>г. Харовск, ул. Красная Знамя, д. 18</t>
  </si>
  <si>
    <t>г. Вологда, ул. Чернышевского, д. 91</t>
  </si>
  <si>
    <t>г. Вологда, пр. Осановский, д. 27 А</t>
  </si>
  <si>
    <t>г. Великий Устюг, ул. Луначарского, д. 3</t>
  </si>
  <si>
    <t>г. Великий Устюг, ул. Красноармейская, д. 34</t>
  </si>
  <si>
    <t>г. Вологда, ул. М. Поповича, д. 22-В</t>
  </si>
  <si>
    <t>г. Харовск, ул. Ворошилова, д. 20</t>
  </si>
  <si>
    <t>г. Вологда, ул. М. Поповича, д. 20а</t>
  </si>
  <si>
    <t>г. Сокол, ул. Гражданская, д.2</t>
  </si>
  <si>
    <t>г. Кириллов, ул. Парышкинская, д. 91</t>
  </si>
  <si>
    <t>п. Шексна, ул.Шлюзовая д. 22</t>
  </si>
  <si>
    <t>г. Череповец, ул. Ветеранов, д. 4</t>
  </si>
  <si>
    <t>г. Вологда, ул. Левичева, д. 30а</t>
  </si>
  <si>
    <t>г. Череповец, б. Доменщиков, д. 46</t>
  </si>
  <si>
    <t>с. Устье, ул. Юбилейная, д. 11</t>
  </si>
  <si>
    <t>с. Устье, ул, Нагорная, д. 5</t>
  </si>
  <si>
    <t>г. Вологда, ул. Вологодская, д. 8 А</t>
  </si>
  <si>
    <t>г. Вологда, ул. Конева, д. 5</t>
  </si>
  <si>
    <t>г. Вологда, ул. Пугачева, д. 83</t>
  </si>
  <si>
    <t>г. Вологда, ул. Конева, д. 1</t>
  </si>
  <si>
    <t>г. Череповец, ул. Леднева, д. 13</t>
  </si>
  <si>
    <t>г. Череповец, пр. Октябрьский, д. 83</t>
  </si>
  <si>
    <t>г. Череповец, ул. Ленина, д. 114А</t>
  </si>
  <si>
    <t>г. Череповец, ул. Годовикова, д. 2</t>
  </si>
  <si>
    <t>Великоустюгский район, п. Новатор, ул. Нагорная, д. 35</t>
  </si>
  <si>
    <t>Великоустюгский район, г. Красавино, ул. Строителй, д.12</t>
  </si>
  <si>
    <t>г. Великий Устюг, ул. Павла Покровского, д. 5а</t>
  </si>
  <si>
    <t>Бабушкинский район, с. Им. Бабушкина, ул. Садовая, д. 40а</t>
  </si>
  <si>
    <t>г. Череповец, ул. К. Беляева, д. 67</t>
  </si>
  <si>
    <t>г. Вологда, ул. Московская, д.33</t>
  </si>
  <si>
    <t>г. Вологда, ул. Ярославская, д. 40 А</t>
  </si>
  <si>
    <t>г. Череповец, ул. Красная, д. 3</t>
  </si>
  <si>
    <t>Вологодский район, п. Майский, д. 7</t>
  </si>
  <si>
    <t>г. Вологда, ул. Челюскинцев, д. 49</t>
  </si>
  <si>
    <t>Вологодский район, п. Ермаково, ул. Молодежная, д. 1</t>
  </si>
  <si>
    <t>г. Харовск, ул. Февтивальная, д. 1</t>
  </si>
  <si>
    <t>г. Великий Устюг, ул. Коммунальная, д. 9</t>
  </si>
  <si>
    <t>г. Сокол, ул. Горького, д. 10</t>
  </si>
  <si>
    <t>г. Вологда, ул. Воркутинская, д. 9</t>
  </si>
  <si>
    <t>г. Великий Устюг, Советский пр-кт, д. 8-Б</t>
  </si>
  <si>
    <t>г. Вологда, ул. Маяковского, 26</t>
  </si>
  <si>
    <t>г. Вологда, ул. Гончарная, д. 10</t>
  </si>
  <si>
    <t>г. Вологда, ул. Чернышевского, д. 111 Б</t>
  </si>
  <si>
    <t>г. Череповец, ул. Юбилейная, д. 17</t>
  </si>
  <si>
    <t>г. Харовск, ул. Каменная, д. 16</t>
  </si>
  <si>
    <t>г. Череповец, ул. Моченкова, д. 26</t>
  </si>
  <si>
    <t>г. Вологда, ул. Леденцова, д. 5а</t>
  </si>
  <si>
    <t>г. Вологда, ул. Северная, д. 8</t>
  </si>
  <si>
    <t>Вологодский район, п. Грибково, д. 9</t>
  </si>
  <si>
    <t>г. Вологда, Пошехонское шоссе, д. 52</t>
  </si>
  <si>
    <t>г. Вологда, ул. Северная, д. 18</t>
  </si>
  <si>
    <t>г. Вологда, пер. Огородный, д. 3 А</t>
  </si>
  <si>
    <t>г. Вологда, ул. Московская, д. 9</t>
  </si>
  <si>
    <t>г. Вологда, ул. Илюшина, д. 2</t>
  </si>
  <si>
    <t>г. Кириллов, ул. Ленина, д. 129</t>
  </si>
  <si>
    <t>г. Сокол, ул. Каляева, д. 25</t>
  </si>
  <si>
    <t>г. Вологда, ул. Гагарина, д. 56</t>
  </si>
  <si>
    <t>Вологодский район, п. Майский, д. 11</t>
  </si>
  <si>
    <t>г. Харовск, ул. Прокатова, д. 58</t>
  </si>
  <si>
    <t>г. Череповец, ул. К. Либкнехта, д. 38</t>
  </si>
  <si>
    <t>г. Вологда, ул. Ленинградская, д. 75</t>
  </si>
  <si>
    <t>г. Великий Устюг, ул. Хабарова, д. 21а</t>
  </si>
  <si>
    <t>г. Кириллов, пр. Победы, д. 22</t>
  </si>
  <si>
    <t>с. Сямжа, ул. Новая, д. 11</t>
  </si>
  <si>
    <t>г. Вологда, ул. Архангельская, д. 7</t>
  </si>
  <si>
    <t>г. Череповец, ул. Архангельская, д. 38</t>
  </si>
  <si>
    <t>с. Устье, ул. Мелиораторов, д. 5</t>
  </si>
  <si>
    <t>г. Тотьма, ул. Урицкого, д. 10</t>
  </si>
  <si>
    <t>г. Вологда, ул. Левичева, д. 3</t>
  </si>
  <si>
    <t>г. Череповец, ул. Батюшкова, д. 3</t>
  </si>
  <si>
    <t>г. Сокол, ул. Советская, д. 84</t>
  </si>
  <si>
    <t>г. Вологда, ул. Панкратова, д. 75 А, корпус 1</t>
  </si>
  <si>
    <t>г. Череповец, ул. Краснодонцев, д. 47</t>
  </si>
  <si>
    <t>г. Вытегра, ул. Буденного, д. 2</t>
  </si>
  <si>
    <t>г. Великий Устюг, ул. Кооперативаная, д. 20</t>
  </si>
  <si>
    <t>г. Тотьма, ул. Ленина, д. 69</t>
  </si>
  <si>
    <t>г. Великий устюг, пер. Горьковчан, д. 9</t>
  </si>
  <si>
    <t>г. Вытегра, ул. Луначарского, д. 44</t>
  </si>
  <si>
    <t>г. Вологда, ул. Республиканская, д. 76</t>
  </si>
  <si>
    <t>г. Вологда, ул. Осаново, д. 14 Б</t>
  </si>
  <si>
    <t>г. Вологда, пр. Советский, д. 30</t>
  </si>
  <si>
    <t>Вологодский район, с. Куркино, ул. Школьная, д. 19</t>
  </si>
  <si>
    <t>Вологодский район, п. Васильевское, ул. Рабочая, д. 5</t>
  </si>
  <si>
    <t>г. Череповец, Парковая, д. 36</t>
  </si>
  <si>
    <t>г. Вологда, ул. Мальцева, д. 1</t>
  </si>
  <si>
    <t>г. Вологда, ул. Пугачева, д. 40</t>
  </si>
  <si>
    <t xml:space="preserve">Вологодский район, п. Кувшиново, ул. Майская, д. 3 А  </t>
  </si>
  <si>
    <t>г. Вологда, ул. Гоголя, д. 103</t>
  </si>
  <si>
    <t>г. Великий Устюг, ул. Космонавтов, д. 22а</t>
  </si>
  <si>
    <t>г. Вологда, ул. Машиностроительная, д. 4</t>
  </si>
  <si>
    <t>г. Череповец, ул. К. Беляева, д. 38</t>
  </si>
  <si>
    <t>г. Вологда, ул. М. Поповича, д. 41</t>
  </si>
  <si>
    <t>г. Вологда, ул. Чернышевского, д. 97</t>
  </si>
  <si>
    <t>г. Череповец, пр. Победы, д. 62А</t>
  </si>
  <si>
    <t>г. Вологда, ул. Горького. Д. 89</t>
  </si>
  <si>
    <t>Череповецкий район, д. Коротово, ул. Ленина, д. 20</t>
  </si>
  <si>
    <t>г. Вологда, ул. Панкратова, д. 64</t>
  </si>
  <si>
    <t>г. Череповец, пр. Победы, д. 176</t>
  </si>
  <si>
    <t>Вологодский район, п. Майский, д. 7 Б</t>
  </si>
  <si>
    <t>г. Великий Устюг, ул. Сахарова, д. 17</t>
  </si>
  <si>
    <t>г. Великий Устюг, ул. Щелкунова, д. 47</t>
  </si>
  <si>
    <t xml:space="preserve">г. Кириллов, ул. Ленина, д. 136 </t>
  </si>
  <si>
    <t>г. Вологда, ул. Галкинская, д. 107</t>
  </si>
  <si>
    <t>г. Вологда, ул. Петрозаводская, д. 22 А</t>
  </si>
  <si>
    <t>г. Вологда, ул. Энгельса, д. 60</t>
  </si>
  <si>
    <t>г. Тотьма, Школьный пер., д. 7</t>
  </si>
  <si>
    <t>г. Вологда, ул. Герцена, д. 83а</t>
  </si>
  <si>
    <t>Шекснинский район, с. Любомирово, ул. Труда, д. 2</t>
  </si>
  <si>
    <t>г. Вологда, ул. Карла Маркса, д. 103А</t>
  </si>
  <si>
    <t>г. Вологда, ул. Челюскинцев, д. 58</t>
  </si>
  <si>
    <t>г. Кириллов, ул. Парышкинская, д. 89</t>
  </si>
  <si>
    <t>г. Вологда, ул. Луначарского, д. 12</t>
  </si>
  <si>
    <t>г. Вологда, ул. Кубинская, д. 2</t>
  </si>
  <si>
    <t>г. Вологда, ул. Залинейная, д. 24 Б</t>
  </si>
  <si>
    <t>Череповецкий район, п. Суда, ул. Вологодская, д. 5</t>
  </si>
  <si>
    <t>г. Череповец, ул. Городецкая, д. 1А</t>
  </si>
  <si>
    <t>Верховажский район, с. Чешевицы, ул. Московская, д. 14</t>
  </si>
  <si>
    <t>г. Череповец, ул. К. Беляева, д. 73</t>
  </si>
  <si>
    <t>г. Вологда, ул. М. Конева, д. 20-Б</t>
  </si>
  <si>
    <t>Великоустюгский район, г. Красавино, ул. Дружбы, д. 10</t>
  </si>
  <si>
    <t>г. Великий Устюг, ул. Виноградова, д. 62</t>
  </si>
  <si>
    <t>г. Череповец, ул. Спортивная, д. 18</t>
  </si>
  <si>
    <t>г. Череповец, ул. Ленинградская, д. 43</t>
  </si>
  <si>
    <t>г. Вологда, пл. Бабушкина, д. 6</t>
  </si>
  <si>
    <t>г. Великий Устюг, ул. Красная, д. 99</t>
  </si>
  <si>
    <t>г. Вытегра, ул. Шевченко, д. 88</t>
  </si>
  <si>
    <t>г. Вологда, ул. М. Конева, д. 17а</t>
  </si>
  <si>
    <t>г. Кириллов, ул. Ленина, д. 48</t>
  </si>
  <si>
    <t>Вологодский район, п. Майский, д. 10</t>
  </si>
  <si>
    <t>Вологодский район, п. Майский, д. 38</t>
  </si>
  <si>
    <t>г. Вологда, ул. Кирова, д. 16</t>
  </si>
  <si>
    <t>г. Вологда, ул. Самойло, д. 21</t>
  </si>
  <si>
    <t>Великоустюгский район, п. Новатор, ул. Советская, д. 25</t>
  </si>
  <si>
    <t>г. Череповец, пр. Советский, д. 57</t>
  </si>
  <si>
    <t>г. Вологда, Ново-Архангельское шоссе, д. 11</t>
  </si>
  <si>
    <t>г. Волога, ул. Галкинская, д. 70</t>
  </si>
  <si>
    <t>г. Вологда, ул. М. Поповича, д. 20</t>
  </si>
  <si>
    <t>г. Вологда, ул. 3-го Интернационала, д. 5</t>
  </si>
  <si>
    <t>г. Волога, ул. Галкинская, д. 74</t>
  </si>
  <si>
    <t>г. Тотьма, Школьный пер., д. 8</t>
  </si>
  <si>
    <t>г. Вологда, ул. Образцова, д. 15</t>
  </si>
  <si>
    <t>г. Великий Устюг, ул. Шумилова, д. 15</t>
  </si>
  <si>
    <t>г. Череповец, Северное ш., д. 37</t>
  </si>
  <si>
    <t>г. Череповец, ул. Сталеваров, д. 46</t>
  </si>
  <si>
    <t>г. Вологда, ул. Полевая, д. 13</t>
  </si>
  <si>
    <t>г. Великий Устюг, пер. Горьковчан, д. 7</t>
  </si>
  <si>
    <t>г. Вологда, ул. Воровского, д. 16</t>
  </si>
  <si>
    <t>г. Вологда, ул. М. Поповича, д.22а</t>
  </si>
  <si>
    <t>г. Череповец, ул. Наседкина, д. 9</t>
  </si>
  <si>
    <t>г. Череповец, ул. Набережная, д. 33А</t>
  </si>
  <si>
    <t>г. Вологда, ул. Ярославская, д. 7 Б</t>
  </si>
  <si>
    <t>г. Кириллов, ул. Пролетарская, д. 15 А</t>
  </si>
  <si>
    <t>г. Вологда, ул. Фрязиновская, д. 21</t>
  </si>
  <si>
    <t>г. Вологда, ул. Залинейная, д. 22 Б</t>
  </si>
  <si>
    <t>г. Грязовец, ул. Ленина, д. 128</t>
  </si>
  <si>
    <t>г. Великий Устюг, ул. Кузнецкая, д. 1</t>
  </si>
  <si>
    <t>г. Вологда, ул. Гиляровского, д. 27</t>
  </si>
  <si>
    <t>г. Сокол, ул. Архангельская, д. 17</t>
  </si>
  <si>
    <t>г. Вологда, ул. Фрязиновская, д. 26</t>
  </si>
  <si>
    <t>г. Вологда, ул. Судоремонтная, д. 26</t>
  </si>
  <si>
    <t>г. Вологда, ул. Можайского, д. 68</t>
  </si>
  <si>
    <t>г. Вологда, ул. Гагарина, д. 2а, к. 4</t>
  </si>
  <si>
    <t>г. Вологда, ул. Ленинградская, д. 72</t>
  </si>
  <si>
    <t>г. Череповец, ул. Батюшкова, д. 1</t>
  </si>
  <si>
    <t>г. Вологда, Первый микрорайон ГПЗ-23, д. 6, корпус 2</t>
  </si>
  <si>
    <t>г. Великий Устюг, ул. Водников, д. 80</t>
  </si>
  <si>
    <t>г. Великий Устюг, ул. Кирова, д. 54</t>
  </si>
  <si>
    <t>г. Вологда, ул. Осаново, д. 2А</t>
  </si>
  <si>
    <t>с. Нюксеница, ул. Школьная, д. 11 А</t>
  </si>
  <si>
    <t>Вологодский район, п. Майский, д. 8</t>
  </si>
  <si>
    <t>г. Вологда, ул. Мальцева, д. 30</t>
  </si>
  <si>
    <t>г. Великий Устюг, Советский пр-кт, д. 123</t>
  </si>
  <si>
    <t xml:space="preserve">Вологодский район, п. Васильевское, ул. Рабочая, д. 9 </t>
  </si>
  <si>
    <t>п. Чагода, ул. Высоцкого, д. 71</t>
  </si>
  <si>
    <t>г. Вологда, ул. Конева, д. 8</t>
  </si>
  <si>
    <t>г. Вологда, ул. Залинейная, д. 24</t>
  </si>
  <si>
    <t>г. Вологда, набережная 6 Армии, д. 163</t>
  </si>
  <si>
    <t>г. Череповец, пр. Победы, д. 35</t>
  </si>
  <si>
    <t>г. Вологда, ул. Чернышевского, д. 99</t>
  </si>
  <si>
    <t>г. Вологда, ул. Фрязиновская, д. 29</t>
  </si>
  <si>
    <t>г. Череповец, ул. Наседкина, д. 5</t>
  </si>
  <si>
    <t>г. вологда, ул. Благовещенская, д. 35</t>
  </si>
  <si>
    <t>г. Вологда, ул. М. Поповича, д. 18а</t>
  </si>
  <si>
    <t>г. Вологда, ул. Мохова, д. 37</t>
  </si>
  <si>
    <t>г. Вологда, ул. Дальняя, д. 20</t>
  </si>
  <si>
    <t>г. Череповец, Первомайская, д. 62</t>
  </si>
  <si>
    <t>п. Кадуй, ул. Энтузиастов, д. 28</t>
  </si>
  <si>
    <t>Череповецкий район, д. Ясная поляна, ул. Механизаторов, д. 4</t>
  </si>
  <si>
    <t>г. Череповец, ул. Луначарского, д. 16</t>
  </si>
  <si>
    <t>г. Череповец, Пионерская, д. 19В</t>
  </si>
  <si>
    <t>г. Вологда, ул. Гагарина, д. 71 Б</t>
  </si>
  <si>
    <t>г. Кириллов, ул. Строителей, д. 38</t>
  </si>
  <si>
    <t>г. Сокол, ул. Соколовская, д. 14</t>
  </si>
  <si>
    <t>г. Вологда, ул. Преображенского, д. 51 А</t>
  </si>
  <si>
    <t>г. Вологда, ул. Ударников, д. 29</t>
  </si>
  <si>
    <t>г. Сокол, ул. Архангельская, д. 23</t>
  </si>
  <si>
    <t>г. Вологда, ул. Чернышевского, д. 118 Б</t>
  </si>
  <si>
    <t>г. Вологда, ул. Псковская, д. 8 А</t>
  </si>
  <si>
    <t>г. Харовск, ул. Октябрьская, д.8а</t>
  </si>
  <si>
    <t>г. Харовск, ул. Ворошилова, д. 18</t>
  </si>
  <si>
    <t>г. Кириллов, ул. Преображенского, д. 23</t>
  </si>
  <si>
    <t>г. Череповец, пр. Победы, д. 168</t>
  </si>
  <si>
    <t>г. Вологда, ул. Ветошкина, д. 54</t>
  </si>
  <si>
    <t>г. Вологда, ул. Петина, д. 10</t>
  </si>
  <si>
    <t>г. Тотьма, ул. Белоусовская, д. 46а</t>
  </si>
  <si>
    <t>г. Вологда, ул. Добролюбова, д. 26</t>
  </si>
  <si>
    <t>с. Устье, ул. Пионерская, д. 8</t>
  </si>
  <si>
    <t>с. Нюксеница, ул. Культуры, д. 24</t>
  </si>
  <si>
    <t>г. Вытегра, ул. Володарского, д. 94</t>
  </si>
  <si>
    <t>Великоустюгский район, г. Красавино, ул. Строителей, д. 1</t>
  </si>
  <si>
    <t>г. Тотьма, ул. Связистов, д. 5</t>
  </si>
  <si>
    <t>г. Великий Устюг, ул. Садовая, д. 7</t>
  </si>
  <si>
    <t>Тотемский район, п. Текстильщики, ул. Энергетиков, д. 9</t>
  </si>
  <si>
    <t>г. Череповец, ул. Краснодонцев, д. 70</t>
  </si>
  <si>
    <t>г. Сокол, ул. Интернатная, д. 10</t>
  </si>
  <si>
    <t>г. Вологда, пер. Технический, д. 46 Б</t>
  </si>
  <si>
    <t>г. Вологда, ул. Горького, д. 76</t>
  </si>
  <si>
    <t>г. Вологда, ул. Октябрьская, д. 23</t>
  </si>
  <si>
    <t>Вологодский район, п. Васильевское, ул. Рабочая, д. 1</t>
  </si>
  <si>
    <t>Вологодский район, п. Васильевское, ул. Молодежная, д. 4</t>
  </si>
  <si>
    <t>Вологодский район, п. Майский, д. 5 А</t>
  </si>
  <si>
    <t>г. Вологда, ул. Чкалова, д. 1 А</t>
  </si>
  <si>
    <t>г. Великий Устюг, ул. Виноградова, д. 68</t>
  </si>
  <si>
    <t>г. Волога, ул. Галкинская, д. 76</t>
  </si>
  <si>
    <t>г. Вологда, ул. Конева, д. 8 А</t>
  </si>
  <si>
    <t>г. Вологда, ул. Козленская, д. 65А</t>
  </si>
  <si>
    <t>г. Вологда, ул. Залинейная, д. 24 Г</t>
  </si>
  <si>
    <t>г. Харовск, ул. Прокатова, д. 18</t>
  </si>
  <si>
    <t>г. Череповец, ул. Вологодская, д. 31А</t>
  </si>
  <si>
    <t>п. Кадуй, ул. Энтузиастов, д. 26 Б</t>
  </si>
  <si>
    <t>г. Вологда, Первый микрорайон ГПЗ-23, д. 3, корпус 1</t>
  </si>
  <si>
    <t>г. Великий Устюг, ул. Красноармейская, д. 87</t>
  </si>
  <si>
    <t>г. Кириллов, ул. Красноармейская, д. 31</t>
  </si>
  <si>
    <t>г. Кириллов, ул. Белозерская, д. 49</t>
  </si>
  <si>
    <t>г. Вологда, Старое шоссе, д. 8</t>
  </si>
  <si>
    <t>с. Сямжа, ул. Славянская, д. 18</t>
  </si>
  <si>
    <t>г. Вологда, набережная 6 Армии, д. 209</t>
  </si>
  <si>
    <t>г. Великий Устюг, ул. Чехова, д. 55</t>
  </si>
  <si>
    <t>Шекснинский район, с. Любомирово, ул. Труда, д. 5</t>
  </si>
  <si>
    <t>г. Вологда, ул. Сергея Преминина, д. 6</t>
  </si>
  <si>
    <t>г. Вологда, мкр. Тепличный, д. 7</t>
  </si>
  <si>
    <t>г. Кириллов, ул. Революционная, д. 12 А</t>
  </si>
  <si>
    <t>г. Вологда, ул. Фрязиновская, д. 19</t>
  </si>
  <si>
    <t>г. Вологда, ул. Разина, д. 25</t>
  </si>
  <si>
    <t>г. Великий Устюг, ул. Сахарова, д. 54</t>
  </si>
  <si>
    <t>г. Череповец, ул. К. Белова, д. 53</t>
  </si>
  <si>
    <t>г. Вологда, ул. Панкратова, д. 75 А, корпус 2</t>
  </si>
  <si>
    <t>г. Череповец, ул. Горького, д. 39</t>
  </si>
  <si>
    <t>Сокольский район, г. Кадников, ул. Пушкинская, д. 1а</t>
  </si>
  <si>
    <t>г. Череповец, ул. Ленинградская, д. 30</t>
  </si>
  <si>
    <t>г. Великий Устюг, 4-й проезд Щетинщиков, д. 2</t>
  </si>
  <si>
    <t>г. Тотьма, ул. Красная, д. 17</t>
  </si>
  <si>
    <t>Череповецкий район, с. Ивановское, ул. Весенняя, д. 9</t>
  </si>
  <si>
    <t>г. Череповец, Северное ш., д. 19</t>
  </si>
  <si>
    <t>г. Вологда, ул. Некрасова, д. 3</t>
  </si>
  <si>
    <t>г. Вологда, ул. Некрасова, д. 13</t>
  </si>
  <si>
    <t>с. Тарногский Городок, пер. Парковый, д. 3</t>
  </si>
  <si>
    <t>г. Вологда, ул. Челюскинцев, д. 8</t>
  </si>
  <si>
    <t>г. Вологда, ул. Зосимовская, д. 2</t>
  </si>
  <si>
    <t>Вологодский район, п. Майский, д. 6 А</t>
  </si>
  <si>
    <t>г. Череповец, ул. Ленина, д. 129А</t>
  </si>
  <si>
    <t>г. Вологда, пер. Огородный, д. 12</t>
  </si>
  <si>
    <t>г. Вологда, ул. Герцена, д. 29</t>
  </si>
  <si>
    <t>г. Вологда,  ул. Благовещенская, д. 31</t>
  </si>
  <si>
    <t>Вологодский район, п. Грибково, д. 2</t>
  </si>
  <si>
    <t>Череповецкий район, д. Коротово, ул. Ленина, д. 17</t>
  </si>
  <si>
    <t>г. Череповец, Северное ш., д. 35</t>
  </si>
  <si>
    <t>г. Череповец, ул. К. Беляева, д. 9</t>
  </si>
  <si>
    <t>г. Вологда, ул. Панкратова, д. 73 А</t>
  </si>
  <si>
    <t>Великоустюгский район, п. Энергетик, д. 4</t>
  </si>
  <si>
    <t>г. Сокол, ул. Интернатная, д. 19</t>
  </si>
  <si>
    <t>г. Вологда, ул. Лаврова, д. 10</t>
  </si>
  <si>
    <t>г. Вологда, ул. Чернышевского, д. 108</t>
  </si>
  <si>
    <t>г. Вологда, п. Молочное, ул. Емельянова, д. 14</t>
  </si>
  <si>
    <t>г. Вологда, Локомотивный пер., д. 14</t>
  </si>
  <si>
    <t>г. Вологда, ул. Залинейная, д. 20</t>
  </si>
  <si>
    <t>г. Вологда, пр. Осановский, д. 29 А</t>
  </si>
  <si>
    <t>г. Вологда, ул. Копанка, д. 6</t>
  </si>
  <si>
    <t>г. Сокол, ул. Комсомольская, д. 5</t>
  </si>
  <si>
    <t>г. Вологда, ул. Южакова, д. 61</t>
  </si>
  <si>
    <t>г. Кириллов, ул. Братства, д. 10</t>
  </si>
  <si>
    <t>г. Вологда, ул. Щетинина, д. 8</t>
  </si>
  <si>
    <t>г. Вологда, ул. Горького, д. 87</t>
  </si>
  <si>
    <t>Вологодский район, п. Майский, д. 9</t>
  </si>
  <si>
    <t>г. Вологда, ул. Добролюбова, д. 32</t>
  </si>
  <si>
    <t>г. Харовск, ул. Куйбышева, д. 11</t>
  </si>
  <si>
    <t>г. Тотьма, ул. Трудовая, д. 73</t>
  </si>
  <si>
    <t>Великоустюгский район, п. Новатор, ул. Нагорная, д. 34</t>
  </si>
  <si>
    <t>г. Тотьма, ул. Ворошилова, д. 58</t>
  </si>
  <si>
    <t>г. Великий Устюг, ул. Нахимова, д. 26</t>
  </si>
  <si>
    <t>г. Вологда, ул. Гагарина, д. 44</t>
  </si>
  <si>
    <t>г. Вологда, ул. Ленинградская, д. 109</t>
  </si>
  <si>
    <t>г. Великий Устюг, ул. Коммунальная, д. 6А</t>
  </si>
  <si>
    <t>г. Вологда, ул. Энгельса, д. 73</t>
  </si>
  <si>
    <t>г. Вологда, пл. Бабушкина, д. 8</t>
  </si>
  <si>
    <t>г. Великий Устюг, ул. Сахарова, д. 18</t>
  </si>
  <si>
    <t>г. Череповец, Северное ш., д. 39</t>
  </si>
  <si>
    <t>г. Вологда, ул. Батюшкова, д. 9</t>
  </si>
  <si>
    <t>г. Череповец, ул. Городецкая, д. 8</t>
  </si>
  <si>
    <t>г. Вологда, ул. Ленинградская, д. 113</t>
  </si>
  <si>
    <t>г. Вологда, ул. Ленинградская, д. 81а</t>
  </si>
  <si>
    <t>г. Великий Устюг, пл. Коммуны, д. 6</t>
  </si>
  <si>
    <t>г. Великий Устюг, ул. Неводчикова, д. 47 А</t>
  </si>
  <si>
    <t>Грязвецкий район, п. Вохтога, ул. Колхозная, д. 87</t>
  </si>
  <si>
    <t>г. Вологда, ул. Новгородская, д. 9 А</t>
  </si>
  <si>
    <t>г. Вологда, ул. Зосимовская, 38</t>
  </si>
  <si>
    <t>г. Череповец, ул. Ленинградская, д. 24</t>
  </si>
  <si>
    <t>г. Вологда, ул. Гоголя, д. 90а</t>
  </si>
  <si>
    <t>г. Вологда, ул. Мальцева, д.37</t>
  </si>
  <si>
    <t>г. Вологда, ул. Петрозаводская, д. 22</t>
  </si>
  <si>
    <t>г. Череповец, ул. Архангельская, д. 76</t>
  </si>
  <si>
    <t>п. Кадуй, ул. Надежды, д. 6 Б</t>
  </si>
  <si>
    <t>г. Великий Устюг, ул. Неводчикова, д. 63</t>
  </si>
  <si>
    <t>г. Кириллов, ул. Гагарина, д. 128</t>
  </si>
  <si>
    <t>г. Харовск, ул. Молодежная, д. 6</t>
  </si>
  <si>
    <t>г. Сокол, ул. Каляева, д. 18</t>
  </si>
  <si>
    <t>г. Кириллов, ул. Урицкого, д. 7</t>
  </si>
  <si>
    <t>г. Вологда, ул. Гагарина, д. 5а</t>
  </si>
  <si>
    <t>г. Кириллов, ул. Парышкинская, д. 88</t>
  </si>
  <si>
    <t>г. Вологда, ул. Полевая, д. 15</t>
  </si>
  <si>
    <t>г. Череповец, ул. Гоголя, д. 33А</t>
  </si>
  <si>
    <t>г. Череповец, ул. Батюшкова, д. 2</t>
  </si>
  <si>
    <t>г. Череповец, ул. К. Беляева, д. 82</t>
  </si>
  <si>
    <t>с. Устье, ул. Нагорная, д. 7-Б</t>
  </si>
  <si>
    <t>г. Вологда, ул. Сергея Преминина, д. 14</t>
  </si>
  <si>
    <t>г. Вологда, пер. Паровозный, д. 36</t>
  </si>
  <si>
    <t>г. Вологда, ул. Можайского, д. 64а</t>
  </si>
  <si>
    <t>г. Череповец, ул. Краснодонцев, д. 110</t>
  </si>
  <si>
    <t>г. Великий Устюг, ул. Кирова, д. 56</t>
  </si>
  <si>
    <t>г. Тотьмиа, ул. Луначарского, д. 45</t>
  </si>
  <si>
    <t>г. Великий Устюг, ул. Высотная, д. 12</t>
  </si>
  <si>
    <t>г. Череповец, ул. Окинина, д. 8/31</t>
  </si>
  <si>
    <t>с. Устье, ул. Набережная, д. 71</t>
  </si>
  <si>
    <t>г. Кириллов, ул. Граве, д. 11</t>
  </si>
  <si>
    <t>г. Вологда, ул. Судоремонтная, д. 42 А</t>
  </si>
  <si>
    <t>г. Вологда, ул. Можайского, д. 50</t>
  </si>
  <si>
    <t>Вологодский район, п. Васильевское, ул. Рабочая, д. 3</t>
  </si>
  <si>
    <t>г. Великий Устюг, Советский пр., д. 25</t>
  </si>
  <si>
    <t>г. Вологда, ул. Козленская, д. 40</t>
  </si>
  <si>
    <t>г. Череповец, ул. Краснодонцев, д. 38</t>
  </si>
  <si>
    <t>г. Вологда, ул. Казакова, д. 2</t>
  </si>
  <si>
    <t>г. Харовск, ул. Энергетиков, д. 5</t>
  </si>
  <si>
    <t>г. Харовск, ул. Куйбышева, д. 15</t>
  </si>
  <si>
    <t>г. Вологда, ул. Благовещенская, д. 71</t>
  </si>
  <si>
    <t>г. Вологда, пр. Советский, д. 62</t>
  </si>
  <si>
    <t>г. Великий Устюг, ул. Дежнева, д. 1</t>
  </si>
  <si>
    <t>г. Вологда, Ново-Архангельское шоссе, д. 21</t>
  </si>
  <si>
    <t>г. Вологда, Окружное шоссе, д. 21 А</t>
  </si>
  <si>
    <t>г. Вологда, ул. Северная, д. 26</t>
  </si>
  <si>
    <t>г. Вологда, ул. Комсомольская, д. 38</t>
  </si>
  <si>
    <t>г. Вологда, ул. Чехова, д. 61 А</t>
  </si>
  <si>
    <t>г. Вологда, ул. Челюскинцев, д. 21</t>
  </si>
  <si>
    <t>п. Кадуй, ул. Энтузиастов, д. 26 А</t>
  </si>
  <si>
    <t>Вологодский район, с. Остахово, ул. Центральная, д. 1 А</t>
  </si>
  <si>
    <t>г. Вологда, ул. Октябрьская, д. 6</t>
  </si>
  <si>
    <t>г. Череповец, ул. К. Белова, д. 19</t>
  </si>
  <si>
    <t>с. Устье, ул. Спортивная, д. 2</t>
  </si>
  <si>
    <t>г. Кириллов, ул. Пролетарская, д. 13</t>
  </si>
  <si>
    <t>г. Вологда, ул. Южакова, д. 15</t>
  </si>
  <si>
    <t>г. Кириллов, ул. Уверова, д. 31</t>
  </si>
  <si>
    <t xml:space="preserve">г. Вологда, ул. Пролетарская, д. 74 </t>
  </si>
  <si>
    <t>г. Вологда, Старое шоссе, д. 2 Б</t>
  </si>
  <si>
    <t>г. Грязовец, ул. Ленина, д. 130 А</t>
  </si>
  <si>
    <t>г. Вологда, ул. Петина, д. 6</t>
  </si>
  <si>
    <t>г. Вологда, Первый микрорайон ГПЗ-23, д. 29</t>
  </si>
  <si>
    <t>г. Череповец, ул. К. Либкнехта, д. 40</t>
  </si>
  <si>
    <t>г. Вологда, ул. Воровского, д. 66</t>
  </si>
  <si>
    <t>г. Вологда, ул. Чапаева, д. 31</t>
  </si>
  <si>
    <t>г. Вологда, пр. Советский, д. 36</t>
  </si>
  <si>
    <t>Шекснинский район, д. Нифантово, ул. Центральная, д. 4Б</t>
  </si>
  <si>
    <t>г. Кириллов, ул. Революционная, д. 12</t>
  </si>
  <si>
    <t>г. Вологда, ул. Карла Маркса, д. 78А</t>
  </si>
  <si>
    <t>г. Вологда, ул. Можайского, д. 64</t>
  </si>
  <si>
    <t>г. Кириллов, ул. Парышкинская, д. 114</t>
  </si>
  <si>
    <t xml:space="preserve">г. Кириллов, ул. Ленина, д. 120  </t>
  </si>
  <si>
    <t>г. Череповец, пр. Победы, д. 202</t>
  </si>
  <si>
    <t>г. Череповец, ул. Краснодонцев, д. 26А</t>
  </si>
  <si>
    <t>Сокольский район, г. Кадников, ул. Володарского, д. 12</t>
  </si>
  <si>
    <t>с. Устье, ул.Нагорная, д. 7а</t>
  </si>
  <si>
    <t>г. Вологда, ул. Мальцева, д. 48</t>
  </si>
  <si>
    <t>г. Череповец, Олимпийская, д. 67</t>
  </si>
  <si>
    <t>г. Череповец, пр. Московский, д. 40</t>
  </si>
  <si>
    <t>г. Великий Устюг, ул. Неводчикова, д. 47</t>
  </si>
  <si>
    <t>г. Вологда, ул. Благовещенская, д. 91</t>
  </si>
  <si>
    <t>г. Вологда, ул. Пугачева, д. 69 Б</t>
  </si>
  <si>
    <t>г. Вологда, ул. Южакова, д. 69</t>
  </si>
  <si>
    <t>г. Вологда, ул. Южакова, д. 86</t>
  </si>
  <si>
    <t>г. Вологда, ул. Планерная, д. 18</t>
  </si>
  <si>
    <t>г. Вологда, ул. Карла Маркса, д. 62а</t>
  </si>
  <si>
    <t>Вологодский район, п. Васильевское, ул. Рабочая, д. 7</t>
  </si>
  <si>
    <t>г. Вологда, ул. Можайского, д. 74</t>
  </si>
  <si>
    <t>г. Вологда, ул. Псковская, д. 1 А</t>
  </si>
  <si>
    <t>г. Вологда, ул. Воркутинская, д. 16а</t>
  </si>
  <si>
    <t>г. Вологда, ул. Псковская, д. 9 В</t>
  </si>
  <si>
    <t>г. Вологда, ул. Кирова, д. 34</t>
  </si>
  <si>
    <t>г. Вологда, ул. Воркутинская, д. 12</t>
  </si>
  <si>
    <t>г. Вологда, ул. Псковская, д. 9 Д</t>
  </si>
  <si>
    <t>г. Вологда, ул. Гиляровского, д. 20а</t>
  </si>
  <si>
    <t>г. Вологда, ул. Возрождения, д. 74А</t>
  </si>
  <si>
    <t>г. Вологда, ул. Мохова, д. 41</t>
  </si>
  <si>
    <t>г. Вологда, ул. Тендрякова, д. 27 А</t>
  </si>
  <si>
    <t>г. Вологда, ул. Псковская, д. 11 Б</t>
  </si>
  <si>
    <t>г. Вологда, ул. Новгородская, д. 9 Б</t>
  </si>
  <si>
    <t>г. Вологда, пер. Технический, д. 46 А</t>
  </si>
  <si>
    <t>г. Вологда, ул. Чехова, д. 3</t>
  </si>
  <si>
    <t>г. Вологда, ул. Псковская, д. 9 Г</t>
  </si>
  <si>
    <t>г. Вологда, ул. Дзержинского, д. 39</t>
  </si>
  <si>
    <t>Череповецкий район, д. Ясная поляна, ул. Энергетиков, д. 3</t>
  </si>
  <si>
    <t>г. Вологда, Старое шоссе, д. 6</t>
  </si>
  <si>
    <t>г. Вологда, пер. Технический, д. 48 А</t>
  </si>
  <si>
    <t>г. Вологда, ул. Хлюстова, д. 18 А</t>
  </si>
  <si>
    <t>г. Череповец, ул. Годовикова, д. 29</t>
  </si>
  <si>
    <t>г. Вологда, ул. Путейская, д. 4а</t>
  </si>
  <si>
    <t>г. Вологда, ул. Текстильщиков, д. 18-Б</t>
  </si>
  <si>
    <t>г. Вологда, ул. Костромская, д. 12а</t>
  </si>
  <si>
    <t>г. Вологда, ул. Чехова, д. 9</t>
  </si>
  <si>
    <t>г. Вологда, ул. Ленинградская, д. 103-В</t>
  </si>
  <si>
    <t>г. Вологда, ул. Солодунова, д. 58</t>
  </si>
  <si>
    <t>г. Вологда, ул. Пригородная, д. 12</t>
  </si>
  <si>
    <t>г. Вологда, ул. Дзержинского, д. 31</t>
  </si>
  <si>
    <t>г. Череповец, пр. Победы, д. 206</t>
  </si>
  <si>
    <t>г. Вологда, Технический пер., д. 50</t>
  </si>
  <si>
    <t>г. Вологда, ул. Воркутинская, д. 10</t>
  </si>
  <si>
    <t>г. Вологда, ул. Возрождения, д. 76-Б</t>
  </si>
  <si>
    <t>г. Вологда, ул. Московская, д. 31</t>
  </si>
  <si>
    <t>г. Вологда, ул. Воркутинская, д. 6</t>
  </si>
  <si>
    <t>г. Великий Устюг, ул. Неводчикова, д. 65</t>
  </si>
  <si>
    <t>г. Вологда, ул. Чернышевского, д. 120</t>
  </si>
  <si>
    <t>г. Вологда, ул. Псковская, д. 11, корпус 2</t>
  </si>
  <si>
    <t>г. Вологда, Московское шоссе, д. 10</t>
  </si>
  <si>
    <t>г. Вологда, ул. Маршала Конева, д. 25</t>
  </si>
  <si>
    <t>г. Вологда, ул. Ярославская, д. 16</t>
  </si>
  <si>
    <t>г. Вологда, ул. Добролюбова, д. 29а</t>
  </si>
  <si>
    <t>г. Череповец, ул. Горького, д. 69</t>
  </si>
  <si>
    <t>г. Вологда, ул. Тендрякова, д. 27</t>
  </si>
  <si>
    <t>г. Вологда, Пошехонское шоссе, д. 36-г</t>
  </si>
  <si>
    <t>г. Вологда, ул. Южакова, д. 84</t>
  </si>
  <si>
    <t>г. Вологда, Московское шоссе, д. 12</t>
  </si>
  <si>
    <t>г. Вологда, ул. Ленинградская, д. 140а</t>
  </si>
  <si>
    <t>г. Вологда, ул. Псковская, д. 3а</t>
  </si>
  <si>
    <t>г. Вологда, Окружное шоссе, д. 19</t>
  </si>
  <si>
    <t>г. Вологда, ул. Ярославская, д. 4</t>
  </si>
  <si>
    <t xml:space="preserve">Вологодский район, п. Семенково, ул. Первомайская, д. 9 А  </t>
  </si>
  <si>
    <t>г. Вологда, мкр. ГПЗ-23, д. 5</t>
  </si>
  <si>
    <t>г. Вологда, ул. Дзержинского, д. 35</t>
  </si>
  <si>
    <t>г. Вологда, ул. Новгородская, д. 9Г</t>
  </si>
  <si>
    <t>г. Вологда, ул. Псковская, д. 9А</t>
  </si>
  <si>
    <t>г. Вологда, ул. Железнодорожная, д. 116Б</t>
  </si>
  <si>
    <t>г. Череповец, ул. Гоголя, д. 17</t>
  </si>
  <si>
    <t>г. Череповец, ул. Архангельская, д. 62</t>
  </si>
  <si>
    <t>г. Вологда, ул. Строителей, д. 8</t>
  </si>
  <si>
    <t>г. Череповец, ул.Ленинградская, д. 36</t>
  </si>
  <si>
    <t>Череповецкий район, д. Ботово, ул. Ленина, д. 19</t>
  </si>
  <si>
    <t>г. Вологда, ул. Преобразенского, д. 45А</t>
  </si>
  <si>
    <t>г. Вологда, ул. Маяковского, д. 25</t>
  </si>
  <si>
    <t>г. Вологда, ул. Ярославская, д. 14</t>
  </si>
  <si>
    <t>г. Череповец, ул.Юбилейная, д. 30</t>
  </si>
  <si>
    <t>г. Вологда, ул. Возрождения, д. 72А</t>
  </si>
  <si>
    <t>г. Череповец, ул. Горького, д. 91</t>
  </si>
  <si>
    <t>г. Череповец, ул. Комсомольская, д. 4</t>
  </si>
  <si>
    <t>г. Вологда, ул. Возрождения, д. 74В</t>
  </si>
  <si>
    <t>г. Вологда, ул. Воркутинская, д. 16Г</t>
  </si>
  <si>
    <t>г. Вологда, ул. Текстильщиков д. 22</t>
  </si>
  <si>
    <t>г. Череповец, ул.К. Беляева, д. 21</t>
  </si>
  <si>
    <t>Великоустюгский р-н,п.Новатор, ул.Октябрьская д.5</t>
  </si>
  <si>
    <t>Вологда, ул.Малая Сибирская д.4</t>
  </si>
  <si>
    <t>В.Устюг, ул.Рабочая д.23</t>
  </si>
  <si>
    <t>Вологда, ул.Текстильщиков д.17</t>
  </si>
  <si>
    <t>Вологда, ул. К.Беляева д.23</t>
  </si>
  <si>
    <t>В.Устюг, ул. Кирова д.73-Б</t>
  </si>
  <si>
    <t>Вологда, ул.Костромская д.12-В</t>
  </si>
  <si>
    <t>Череповец, ул. К.Белова д.7</t>
  </si>
  <si>
    <t>Великоустюгский район, г. Красавино, ул. Красноармейская д.9</t>
  </si>
  <si>
    <t>Вологда, ул. Псковская д.11-В</t>
  </si>
  <si>
    <t>Великий Устюг, ул. Щелкунова д.35</t>
  </si>
  <si>
    <t>Вологда, ул. Беляева д.18</t>
  </si>
  <si>
    <t>г. Вологда, ул. Профсоюзная, д. 30</t>
  </si>
  <si>
    <t>г. Череповец, ул. Набережная, д. 45</t>
  </si>
  <si>
    <t>г. Череповец, пр. Победы, д. 120</t>
  </si>
  <si>
    <t>Череповецкий р-н, д. Ботово, ул. Школьная, д. 20</t>
  </si>
  <si>
    <t>г. Череповец, ул. Ленина, д. 90</t>
  </si>
  <si>
    <t>г. Вологда, ул. Мосовская, д. 9а</t>
  </si>
  <si>
    <t>г. Череповец, ул. Ленина, д. 84</t>
  </si>
  <si>
    <t>г. Череповец, пр. Победы, д. 63</t>
  </si>
  <si>
    <t>г. Череповец, пр. Победы, д. 162</t>
  </si>
  <si>
    <t>Череповецкий р-н, д. Ботово, ул. Школьная, д. 24</t>
  </si>
  <si>
    <t>г. Череповец, ул. Ленина, д. 121</t>
  </si>
  <si>
    <t>г. Череповец, ул. Ленина, д. 101</t>
  </si>
  <si>
    <t>г. Череповец, Ленина, д. 11</t>
  </si>
  <si>
    <t>г. Вологда, Советский пр-кт, д. 109</t>
  </si>
  <si>
    <t>г. Череповец, пр. Победы, д. 73</t>
  </si>
  <si>
    <t>г. Череповец, ул. Луначарского, д. 30 А</t>
  </si>
  <si>
    <t>г. Череповец, Московский пр., д. 36</t>
  </si>
  <si>
    <t>г. Череповец, ул. Набережная, д. 27</t>
  </si>
  <si>
    <t>г. Череповец, ул. Ленина, д. 97</t>
  </si>
  <si>
    <t>г. Череповец, ул. Верещагина, д. 41</t>
  </si>
  <si>
    <t>г. Череповец, пр. Победы, д. 92</t>
  </si>
  <si>
    <t>г. Вологда, ул. Технический пер., д. 33</t>
  </si>
  <si>
    <t>г.Вологда, ул. Щетинина, д.5</t>
  </si>
  <si>
    <t>г. Кириллов, ул. Пролетарская, д.27</t>
  </si>
  <si>
    <t>г.Вологда, ул. Кубинская, д. 13</t>
  </si>
  <si>
    <t>г. Кириллов, ул. Ленина, д. 132</t>
  </si>
  <si>
    <t>г. Кириллов, ул. Дзержинского, д.31</t>
  </si>
  <si>
    <t>г. Кириллов, ул. Ленина, д. 94</t>
  </si>
  <si>
    <t>п. Шексна, ул. Магистральная, д.32</t>
  </si>
  <si>
    <t>г. Кириллов, ул. Урицкого, д. 12</t>
  </si>
  <si>
    <t>п. Чагода, ул. Заводская, д.2 Б</t>
  </si>
  <si>
    <t>г. Харовск, ул. Энергетиков, д. 17а</t>
  </si>
  <si>
    <t>г. Кириллов, ул. Уверова, д. 27</t>
  </si>
  <si>
    <t>г.Вологда, ул. Псковская, д. 3 Б</t>
  </si>
  <si>
    <t>г. Кириллов, ул. Лелекова, д.28 А</t>
  </si>
  <si>
    <t>г. Кириллов, ул. Пролетарская, д.36</t>
  </si>
  <si>
    <t>Тотемский район, д. Кудринская, д. 11</t>
  </si>
  <si>
    <t>г.Вологда, ул. Карла Маркса, д. 62</t>
  </si>
  <si>
    <t>г. Кириллов, ул. Ленина, д. 111</t>
  </si>
  <si>
    <t>г. Кириллов, ул. Урицкого, д. 16</t>
  </si>
  <si>
    <t>г. Кириллов, ул. Лелекова, д. 30</t>
  </si>
  <si>
    <t>п. Чагода, ул. Советская, д. 15 К</t>
  </si>
  <si>
    <t>г. Кириллов, ул. Пролетарская, д.29</t>
  </si>
  <si>
    <t>г. Кириллов, ул. Симоновская, д. 44</t>
  </si>
  <si>
    <t>г.Вологда, ул. Октябрьская, д. 21 А</t>
  </si>
  <si>
    <t>г.Вологда, ул. Хлюстова, д. 18</t>
  </si>
  <si>
    <t>г. Кириллов, ул. Дзержинского, д.29</t>
  </si>
  <si>
    <t>Усть-Кубинский район, с. Устье, ул. Зеленая, д.29</t>
  </si>
  <si>
    <t>Тотемский район, д. Кудринская, д. 43 А</t>
  </si>
  <si>
    <t>п. Чагода, ул. Советская, д. 16 Е</t>
  </si>
  <si>
    <t>г. Кириллов, ул. Дзержинского, д.30</t>
  </si>
  <si>
    <t>г.Вологда, ул. Кубинская, д. 16</t>
  </si>
  <si>
    <t>п. Череповец, ул. Ленина, д. 60</t>
  </si>
  <si>
    <t>Вологодский район, п. Лесково, д.42</t>
  </si>
  <si>
    <t>г. Череповец, пр. Победы, д. 134</t>
  </si>
  <si>
    <t>г. Кириллов, ул. Уверова, д. 29</t>
  </si>
  <si>
    <t>г. Сокол, ул. Карла Маркса, д.31</t>
  </si>
  <si>
    <t>г.Белозерск, ул.Воровского, д. 50</t>
  </si>
  <si>
    <t>г. Кириллов, ул. Володарского, д. 21а</t>
  </si>
  <si>
    <t>г. Кириллов, ул. Симоновская, д. 66</t>
  </si>
  <si>
    <t>г. Кириллов, ул. Лелекова, д.28</t>
  </si>
  <si>
    <t>г. Вологда, ул. Сокольская, д. 60</t>
  </si>
  <si>
    <t>40604810112000000025</t>
  </si>
  <si>
    <t>40604810812000000066</t>
  </si>
  <si>
    <t>40604810112000000119</t>
  </si>
  <si>
    <t>40604810412000000136</t>
  </si>
  <si>
    <t>40604810312000000171</t>
  </si>
  <si>
    <t>40604810912000000144</t>
  </si>
  <si>
    <t>40604810012000000002</t>
  </si>
  <si>
    <t>40604810512000000052</t>
  </si>
  <si>
    <t>40604810612000000091</t>
  </si>
  <si>
    <t>40604810112000000151</t>
  </si>
  <si>
    <t>40604810812000000189</t>
  </si>
  <si>
    <t>г. Череповец, Клубный проезд, д. 6</t>
  </si>
  <si>
    <t>п. Шексна, ул. Спортивная, д. 11</t>
  </si>
  <si>
    <t>г. Вологда, ул. Строителей, д. 5</t>
  </si>
  <si>
    <t>п. Шексна, ул. Дзержинского, д. 1</t>
  </si>
  <si>
    <t>г. Вологда, ул. Карла Маркса, д. 115</t>
  </si>
  <si>
    <t>г. Череповец, проспект Победы, д. 109</t>
  </si>
  <si>
    <t>г. Череповец, Архангельская, д. 21-А</t>
  </si>
  <si>
    <t>г. Вологда, ул. Ярославская, д. 8-А</t>
  </si>
  <si>
    <t>г. Череповец, Коллективная, д. 8</t>
  </si>
  <si>
    <t>г. Вологда, ул. Воркутинская, д. 14-А</t>
  </si>
  <si>
    <t>г. Вологда, ул. Маяковского д. 35</t>
  </si>
  <si>
    <t>Вологда, Набережная 6-Армии д.9</t>
  </si>
  <si>
    <t>40604810712000000195</t>
  </si>
  <si>
    <t>40604810312000000210</t>
  </si>
  <si>
    <t>40604810812000000231</t>
  </si>
  <si>
    <t>40604810612000000240</t>
  </si>
  <si>
    <t>40604810112000000245</t>
  </si>
  <si>
    <t>40604810212000000103</t>
  </si>
  <si>
    <t>40604810312000000252</t>
  </si>
  <si>
    <t>40604810412000000288</t>
  </si>
  <si>
    <t>40604810312000000294</t>
  </si>
  <si>
    <t>40604810412000000301</t>
  </si>
  <si>
    <t>40604810612000000185</t>
  </si>
  <si>
    <t>40604810012000000248</t>
  </si>
  <si>
    <t>г Вологда, ул Архангельская, д. 7а</t>
  </si>
  <si>
    <t>г Вологда, пер Технический, д. 52</t>
  </si>
  <si>
    <t>г. Великий Устюг, Набережная, д.24-А</t>
  </si>
  <si>
    <t>г. Череповец, пр.Победы д.137</t>
  </si>
  <si>
    <t>п. Шексна, ул. Сенная, д.8</t>
  </si>
  <si>
    <t>г. Вологда, ул. Чернышевского, д.67</t>
  </si>
  <si>
    <t>г. Вологда, ул. Псковская, д.8-Б</t>
  </si>
  <si>
    <t>г. Вологда, пер. Технический, д.31</t>
  </si>
  <si>
    <t>г. Вологда, пер. Технический, д.37</t>
  </si>
  <si>
    <t>г. Вологда, ул. Сухонская, д.15</t>
  </si>
  <si>
    <t>Вологодский рн, с. Куркино, ул. Садовая, д.21</t>
  </si>
  <si>
    <t>г. Великий Устюг, пер.Товарищеский, д.12</t>
  </si>
  <si>
    <t>40604810612000000208</t>
  </si>
  <si>
    <t>40604810712000000302</t>
  </si>
  <si>
    <t>40604810012000000303</t>
  </si>
  <si>
    <t>40604810812000000312</t>
  </si>
  <si>
    <t>40604810112000000313</t>
  </si>
  <si>
    <t>40604810412000000314</t>
  </si>
  <si>
    <t>40604810712000000315</t>
  </si>
  <si>
    <t>40604810412000000013</t>
  </si>
  <si>
    <t>40604810012000000112</t>
  </si>
  <si>
    <t>40604810612000000143</t>
  </si>
  <si>
    <t>40604810912000000270</t>
  </si>
  <si>
    <t>40604810612000000282</t>
  </si>
  <si>
    <t>40604810912000000322</t>
  </si>
  <si>
    <t>40604810512000000324</t>
  </si>
  <si>
    <t>40604810012000000332</t>
  </si>
  <si>
    <t>40604810612000000334</t>
  </si>
  <si>
    <t>40604810312000000333</t>
  </si>
  <si>
    <t>40604810812000000341</t>
  </si>
  <si>
    <t>40604810612000000020</t>
  </si>
  <si>
    <t>Вологда, Текстильщиков д.21-Б</t>
  </si>
  <si>
    <t>Вологда, Текстильщиков д.21-А</t>
  </si>
  <si>
    <t>Вологда, Текстильщиков д. 18</t>
  </si>
  <si>
    <t>Кириллов, Ленина д.116</t>
  </si>
  <si>
    <t>Череповец, Архангельская д.21-Б</t>
  </si>
  <si>
    <t>Вологда, Некрасовский пер., д.3</t>
  </si>
  <si>
    <t>Вологда, Вологодская д.10-Б</t>
  </si>
  <si>
    <t>Вологда, Воркутинская д.7-А</t>
  </si>
  <si>
    <t>Вологда, Воркутинская д.8-А</t>
  </si>
  <si>
    <t>Вологда, Пугачева д.13</t>
  </si>
  <si>
    <t>Кириллов, Преображенского д.40</t>
  </si>
  <si>
    <t>Кириллов, Пролетарская д.14</t>
  </si>
  <si>
    <t>Вологда, Леденцова д.11</t>
  </si>
  <si>
    <t>Вологда, Воркутинская д.13</t>
  </si>
  <si>
    <t>Великоустюгский рн, д. Благовещенье, Центральная д.6</t>
  </si>
  <si>
    <t>Шекснинский рн, д.Нифантово, Центральная д.4-Ж</t>
  </si>
  <si>
    <t>Вологда, Дзержинского д.29</t>
  </si>
  <si>
    <t>г. Великий Устюг, ул. Кузнецова, д. 40</t>
  </si>
  <si>
    <t>г. Великий Устюг, ул. Кузнецова, д. 9</t>
  </si>
  <si>
    <t>г. Великий Устюг, ул. 2-я Пролетарская, д. 38А</t>
  </si>
  <si>
    <t>40604810312000000016</t>
  </si>
  <si>
    <t>40604810812000000024</t>
  </si>
  <si>
    <t>40604810612000000059</t>
  </si>
  <si>
    <t>40604810712000000027</t>
  </si>
  <si>
    <t>40604810912000000063</t>
  </si>
  <si>
    <t>40604810912000000131</t>
  </si>
  <si>
    <t>40604810212000000132</t>
  </si>
  <si>
    <t>40604810012000000141</t>
  </si>
  <si>
    <t>40604810812000000176</t>
  </si>
  <si>
    <t>40604810912000000209</t>
  </si>
  <si>
    <t>40604810612000000350</t>
  </si>
  <si>
    <t>40604810312000000061</t>
  </si>
  <si>
    <t>40604810712000000137</t>
  </si>
  <si>
    <t>40604810912000000351</t>
  </si>
  <si>
    <t>40604810812000000370</t>
  </si>
  <si>
    <t>40604810412000000123</t>
  </si>
  <si>
    <t>40604810712000000357</t>
  </si>
  <si>
    <t>40604810512000000285</t>
  </si>
  <si>
    <t>40604810712000000108</t>
  </si>
  <si>
    <t>40604810112000000371</t>
  </si>
  <si>
    <t>40604810012000000387</t>
  </si>
  <si>
    <t>Вологодский рн, Княгинино д.6</t>
  </si>
  <si>
    <t>Вологда, Ловенецкого д.3</t>
  </si>
  <si>
    <t>Вологда, Залинейная д.22-Д</t>
  </si>
  <si>
    <t>Чагода, ул. Советская, д. 15-М</t>
  </si>
  <si>
    <t>Вологда, Костромская д.4-Б</t>
  </si>
  <si>
    <t>Вологда, Чернышевского д.111-А</t>
  </si>
  <si>
    <t>Вологда, Ярославская д.14-А</t>
  </si>
  <si>
    <t>Вологда, Челюскинцев д.49-А</t>
  </si>
  <si>
    <t>Вологда, Текстильщиков д.21-В</t>
  </si>
  <si>
    <t>Вологда, Новгородская д.1-Б</t>
  </si>
  <si>
    <t>Вологда,3 Дзержинского д.33</t>
  </si>
  <si>
    <t>Вологда, Текстильщиков д.20</t>
  </si>
  <si>
    <t>Вологда, Ярославская д.8</t>
  </si>
  <si>
    <t>Вологда, Самойло д.6</t>
  </si>
  <si>
    <t>Вологда, Чехова д. 12</t>
  </si>
  <si>
    <t>Череповец, Ленинградская д.26</t>
  </si>
  <si>
    <t>Великий Устюг, Гледенская д.81</t>
  </si>
  <si>
    <t>Великоустюгский район, г.Красавино, Строителей д.4</t>
  </si>
  <si>
    <t>Великоустюгский район, г.Красавино, Строителей д.7</t>
  </si>
  <si>
    <t>Великий Устюг, Угловского д.34</t>
  </si>
  <si>
    <t>Великий Устюг, Советский пр.16-А</t>
  </si>
  <si>
    <t>Великий Устюг, Атласова д.2</t>
  </si>
  <si>
    <t>Великоустюгский район, п.Новатор, Кирова д.36</t>
  </si>
  <si>
    <t>Вологда, Лаврова д.12</t>
  </si>
  <si>
    <t>Вологда, Кубинская д.4</t>
  </si>
  <si>
    <t>Череповец, пр.Октябрьский, д.50</t>
  </si>
  <si>
    <t>Череповец, Тимохина д.16</t>
  </si>
  <si>
    <t>40604810712000000030</t>
  </si>
  <si>
    <t>40604810812000000037</t>
  </si>
  <si>
    <t>40604810212000000271</t>
  </si>
  <si>
    <t>40604810812000000260</t>
  </si>
  <si>
    <t>40604810612000000321</t>
  </si>
  <si>
    <t>40604810312000000126</t>
  </si>
  <si>
    <t>40604810612000000198</t>
  </si>
  <si>
    <t>40604810712000000373</t>
  </si>
  <si>
    <t>40604810512000000104</t>
  </si>
  <si>
    <t>40604810812000000422</t>
  </si>
  <si>
    <t>40604810712000000425</t>
  </si>
  <si>
    <t>40604810212000000433</t>
  </si>
  <si>
    <t>40604810512000000434</t>
  </si>
  <si>
    <t>Вологодский рн, п. Грибково, д.10</t>
  </si>
  <si>
    <t>Вологодский рн, п. Дорожный д.6</t>
  </si>
  <si>
    <t>Вологда, Московская д.37</t>
  </si>
  <si>
    <t>Вологда, Зосимовская д.66</t>
  </si>
  <si>
    <t>Череповец, Красная д.10</t>
  </si>
  <si>
    <t>Череповец, Городецкая д.6</t>
  </si>
  <si>
    <t>Вологда,Архангельская д.9-А</t>
  </si>
  <si>
    <t>Великий Устюг, Виноградова д.55</t>
  </si>
  <si>
    <t>Великий Устюг, Рабочая д.7</t>
  </si>
  <si>
    <t>г Вологда, ул Сокольская, д. 58а</t>
  </si>
  <si>
    <t>г Вологда, ул Костромская, д. 12б</t>
  </si>
  <si>
    <t>Великоустюгский р-н, г Великий Устюг, пр-кт Советский, д. 124</t>
  </si>
  <si>
    <t>г Вологда, ул Полевая, д. 17</t>
  </si>
  <si>
    <t>Великоустюгский р-н, г Великий Устюг, ул Кузнецова, д. 20</t>
  </si>
  <si>
    <t>г Череповец, ул Рыбинская, д. 30</t>
  </si>
  <si>
    <t>г Вологда, ул Чернышевского, д. 74</t>
  </si>
  <si>
    <t>г Вологда, ул Ярославская, д. 12</t>
  </si>
  <si>
    <t>г Вологда, ул Воркутинская, д. 8</t>
  </si>
  <si>
    <t>г Вологда, ул Костромская, д. 4а</t>
  </si>
  <si>
    <t>г Вологда, ш Пошехонское, д. 34</t>
  </si>
  <si>
    <t>г Вологда, ул Ярославская, д. 6</t>
  </si>
  <si>
    <t>г Череповец, пр-кт Строителей, д. 41</t>
  </si>
  <si>
    <t>Шекснинский р-н, д Нифантово, ул Новая, д. 43</t>
  </si>
  <si>
    <t>40604810012000000442</t>
  </si>
  <si>
    <t>40604810212000000307</t>
  </si>
  <si>
    <t>40604810112000000106</t>
  </si>
  <si>
    <t>40604810312000000207</t>
  </si>
  <si>
    <t>40604810712000000124</t>
  </si>
  <si>
    <t>40604810612000000033</t>
  </si>
  <si>
    <t>40604810912000000432</t>
  </si>
  <si>
    <t>40604810812000000435</t>
  </si>
  <si>
    <t>40604810012000000044</t>
  </si>
  <si>
    <t>40604810712000000289</t>
  </si>
  <si>
    <t>40604810512000000201</t>
  </si>
  <si>
    <t>40604810212000000200</t>
  </si>
  <si>
    <t>40604810812000000134</t>
  </si>
  <si>
    <t>40604810312000000090</t>
  </si>
  <si>
    <t>Вологда, Горького д.146</t>
  </si>
  <si>
    <t>Великий Устюг, Красноармейская д.99</t>
  </si>
  <si>
    <t>Череповец, Краснодонцев д.44-А</t>
  </si>
  <si>
    <t>Вологда, Наб.6 Армии д.213</t>
  </si>
  <si>
    <t>Вологда, Лаврова д.14</t>
  </si>
  <si>
    <t>Вологда, Дзержинского д.17</t>
  </si>
  <si>
    <t>Вологда, Архангельская д.11</t>
  </si>
  <si>
    <t>Вологда, Ананьинская д.13</t>
  </si>
  <si>
    <t>Великий Устюг, Кооперативная д.38</t>
  </si>
  <si>
    <t>Череповец, пр.Победы д.108</t>
  </si>
  <si>
    <t>Вологда,Ярославская д.10</t>
  </si>
  <si>
    <t>Вологда, Элеваторная д.47</t>
  </si>
  <si>
    <t>Тотемский рн, п.Юбилейный,ул.Звездная д.4</t>
  </si>
  <si>
    <t>Тотемский рн, п.Юбилейный,ул.Звездная д.6</t>
  </si>
  <si>
    <t>Тотемский рн, п.Юбилейный,ул.Звездная д.7</t>
  </si>
  <si>
    <t>Тотемский рн, п.Юбилейный,ул.Звездная д.9</t>
  </si>
  <si>
    <t>40604810512000000146</t>
  </si>
  <si>
    <t>40604810312000000443</t>
  </si>
  <si>
    <t>40604810112000000449</t>
  </si>
  <si>
    <t>40604810512000000450</t>
  </si>
  <si>
    <t>40604810012000000468</t>
  </si>
  <si>
    <t>40604810912000000348</t>
  </si>
  <si>
    <t>40604810012000000196</t>
  </si>
  <si>
    <t>40604810012000000471</t>
  </si>
  <si>
    <t>40604810712000000483</t>
  </si>
  <si>
    <t>40604810312000000472</t>
  </si>
  <si>
    <t>40604810412000000495</t>
  </si>
  <si>
    <t>40604810812000000493</t>
  </si>
  <si>
    <t>40604810012000000497</t>
  </si>
  <si>
    <t>40604810012000000510</t>
  </si>
  <si>
    <t>40604810512000000502</t>
  </si>
  <si>
    <t>40604810312000000498</t>
  </si>
  <si>
    <t>Великий Устюг, пр.Советский д.194-А</t>
  </si>
  <si>
    <t>Вологда, пр.Советский д.75-В корпус 2</t>
  </si>
  <si>
    <t>Вологда, Гоголя д.85</t>
  </si>
  <si>
    <t>Вологда, мкр.Тепличный д.21</t>
  </si>
  <si>
    <t>Великий Устюг, ул. Коммунальная д.17-А</t>
  </si>
  <si>
    <t>Вологда,Гоголя д.43</t>
  </si>
  <si>
    <t>Вологда, Карла Маркса д.80</t>
  </si>
  <si>
    <r>
      <t xml:space="preserve">Великий Устюг, </t>
    </r>
    <r>
      <rPr>
        <sz val="11"/>
        <rFont val="Calibri"/>
        <family val="2"/>
      </rPr>
      <t>4 проезд РМЗ д.12</t>
    </r>
  </si>
  <si>
    <t>Череповец,Красная д.30</t>
  </si>
  <si>
    <t>Вологда, ул.Строителей д.16-А</t>
  </si>
  <si>
    <t>Вологда, Образцова д.13</t>
  </si>
  <si>
    <t>Вологда, Возрождения д.74</t>
  </si>
  <si>
    <t>Великий Устюг, пр.Советский д.155</t>
  </si>
  <si>
    <t>40604810312000000511</t>
  </si>
  <si>
    <t>40604810912000000513</t>
  </si>
  <si>
    <t>40604810612000000512</t>
  </si>
  <si>
    <t>40604810912000000319</t>
  </si>
  <si>
    <t>40604810212000000514</t>
  </si>
  <si>
    <t>40604810712000000014</t>
  </si>
  <si>
    <t>40604810512000000515</t>
  </si>
  <si>
    <t>40604810812000000516</t>
  </si>
  <si>
    <t>40604810112000000517</t>
  </si>
  <si>
    <t>40604810012000000316</t>
  </si>
  <si>
    <t>40604810812000000338</t>
  </si>
  <si>
    <t>40604810912000000539</t>
  </si>
  <si>
    <t>40604810612000000392</t>
  </si>
  <si>
    <t>Череповец, Комсомольская д.6</t>
  </si>
  <si>
    <t>Великий Устюг, Кузнецова д.14</t>
  </si>
  <si>
    <t>Вологда, Московское шоссе д.28</t>
  </si>
  <si>
    <t>Великий Устюг, Кооперативная д.40</t>
  </si>
  <si>
    <t>Великий Устюг, Неводчикова д.20</t>
  </si>
  <si>
    <t>Сокол, Калинина д.41</t>
  </si>
  <si>
    <t>Сокол, Калинина д.49-А</t>
  </si>
  <si>
    <t>Вологда, Приграничная д.10-А</t>
  </si>
  <si>
    <t>Вологда, Южакова д.3</t>
  </si>
  <si>
    <t>40604810212000000284</t>
  </si>
  <si>
    <t>40604810812000000325</t>
  </si>
  <si>
    <t>40604810112000000274</t>
  </si>
  <si>
    <t>40604810112000000326</t>
  </si>
  <si>
    <t>40604810812000000477</t>
  </si>
  <si>
    <t>40604810612000000130</t>
  </si>
  <si>
    <t>40604810512000000492</t>
  </si>
  <si>
    <t>40604810212000000527</t>
  </si>
  <si>
    <t>40604810512000000528</t>
  </si>
  <si>
    <t>Вологда,Октябрьская д.68</t>
  </si>
  <si>
    <t>Вологда,Бурмагиных д.29-А корпус 3</t>
  </si>
  <si>
    <t>Тотемский рн,п.Юбилейный, Газовиков д.4</t>
  </si>
  <si>
    <t>Вологда, Завражская д.7</t>
  </si>
  <si>
    <t>Вологда, Псковская д.7-А</t>
  </si>
  <si>
    <t>Вологодский рн, п.Грибково д.8</t>
  </si>
  <si>
    <t>Череповец, Ленинградская д.38</t>
  </si>
  <si>
    <t>Вологда, Сокольская д.62</t>
  </si>
  <si>
    <t>Череповец, Архангельская д.36</t>
  </si>
  <si>
    <t>Вологда,Горького д.36</t>
  </si>
  <si>
    <t>Вологда,Добролюбова д.16</t>
  </si>
  <si>
    <t>Вологда,Ударников д.32</t>
  </si>
  <si>
    <t>Вологда,Яшина д.40</t>
  </si>
  <si>
    <t>40604810812000000532</t>
  </si>
  <si>
    <t>40604810412000000220</t>
  </si>
  <si>
    <t>40604810512000000544</t>
  </si>
  <si>
    <t>40604810212000000543</t>
  </si>
  <si>
    <t>40604810712000000001</t>
  </si>
  <si>
    <t>40604810212000000006</t>
  </si>
  <si>
    <t>40604810112000000009</t>
  </si>
  <si>
    <t>40604810812000000011</t>
  </si>
  <si>
    <t>40604810212000000022</t>
  </si>
  <si>
    <t>40604810012000000031</t>
  </si>
  <si>
    <t>40604810212000000035</t>
  </si>
  <si>
    <t>40604810912000000034</t>
  </si>
  <si>
    <t>40604810512000000036</t>
  </si>
  <si>
    <t>Сведения о размере  остатках  денежных средств на специальных счетах Регионального оператора на 01.04.2023 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</si>
</sst>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0000000_ ;\-#,##0.00000000\ "/>
    <numFmt numFmtId="167" formatCode="_-* #,##0.0000_-;\-* #,##0.0000_-;_-* &quot;-&quot;??_-;_-@_-"/>
    <numFmt numFmtId="168" formatCode="_-* #,##0.00000_-;\-* #,##0.00000_-;_-* &quot;-&quot;??_-;_-@_-"/>
    <numFmt numFmtId="169" formatCode="0.000"/>
    <numFmt numFmtId="170" formatCode="_-* #,##0.00_р_._-;\-* #,##0.00_р_._-;_-* &quot;-&quot;??_р_._-;_-@_-"/>
    <numFmt numFmtId="171" formatCode="_-* #,##0.000_-;\-* #,##0.000_-;_-* &quot;-&quot;??_-;_-@_-"/>
    <numFmt numFmtId="172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21"/>
      <name val="Arial"/>
      <family val="2"/>
    </font>
    <font>
      <i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Segoe UI"/>
      <family val="2"/>
    </font>
    <font>
      <b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i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F6E4B6"/>
        </stop>
      </gradient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2" fillId="32" borderId="10" applyFont="0" applyAlignment="0">
      <protection/>
    </xf>
    <xf numFmtId="0" fontId="4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wrapText="1"/>
    </xf>
    <xf numFmtId="49" fontId="5" fillId="34" borderId="10" xfId="56" applyNumberFormat="1" applyFont="1" applyFill="1" applyBorder="1" applyAlignment="1">
      <alignment horizontal="center" wrapText="1"/>
      <protection/>
    </xf>
    <xf numFmtId="165" fontId="52" fillId="0" borderId="10" xfId="74" applyFont="1" applyBorder="1" applyAlignment="1">
      <alignment wrapText="1"/>
    </xf>
    <xf numFmtId="0" fontId="52" fillId="0" borderId="0" xfId="0" applyFont="1" applyAlignment="1">
      <alignment wrapText="1"/>
    </xf>
    <xf numFmtId="0" fontId="5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vertical="top" wrapText="1"/>
    </xf>
    <xf numFmtId="0" fontId="52" fillId="0" borderId="10" xfId="0" applyFont="1" applyFill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165" fontId="52" fillId="0" borderId="10" xfId="0" applyNumberFormat="1" applyFont="1" applyBorder="1" applyAlignment="1">
      <alignment wrapText="1"/>
    </xf>
    <xf numFmtId="43" fontId="0" fillId="0" borderId="0" xfId="0" applyNumberForma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wrapText="1"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58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 wrapText="1"/>
    </xf>
    <xf numFmtId="4" fontId="33" fillId="0" borderId="0" xfId="0" applyNumberFormat="1" applyFont="1" applyAlignment="1">
      <alignment horizontal="center" vertical="center" wrapText="1"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4 2" xfId="57"/>
    <cellStyle name="Обычный 4 2 2" xfId="58"/>
    <cellStyle name="Обычный 4 2 2 2" xfId="59"/>
    <cellStyle name="Обычный 4 2 3" xfId="60"/>
    <cellStyle name="Обычный 4 3" xfId="61"/>
    <cellStyle name="Обычный 4 3 2" xfId="62"/>
    <cellStyle name="Обычный 4 4" xfId="63"/>
    <cellStyle name="Обычный 4 4 2" xfId="64"/>
    <cellStyle name="Обычный 4 5" xfId="65"/>
    <cellStyle name="Обычный 5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Стиль 1" xfId="72"/>
    <cellStyle name="Текст предупреждения" xfId="73"/>
    <cellStyle name="Comma" xfId="74"/>
    <cellStyle name="Comma [0]" xfId="75"/>
    <cellStyle name="Финансовый 2" xfId="76"/>
    <cellStyle name="Финансовый 2 2" xfId="77"/>
    <cellStyle name="Финансовый 2 2 2" xfId="78"/>
    <cellStyle name="Финансовый 2 3" xfId="79"/>
    <cellStyle name="Финансовый 2 4" xfId="80"/>
    <cellStyle name="Финансовый 3" xfId="81"/>
    <cellStyle name="Финансовый 3 2" xfId="82"/>
    <cellStyle name="Финансовый 4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1057;&#1087;&#1088;&#1072;&#1074;&#1082;&#1072;%20&#1086;&#1073;%20&#1086;&#1089;&#1090;&#1072;&#1090;&#1082;&#1072;&#1093;\2023\&#1079;&#1072;%2031.03.2023%20&#1089;&#1087;&#1077;&#1094;&#1089;&#1095;&#1077;&#1090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ец.счета"/>
      <sheetName val="Лист3"/>
      <sheetName val="Лист1"/>
      <sheetName val="Лист2"/>
      <sheetName val="спец.счета 1 кв."/>
      <sheetName val="Свод спец.счета"/>
    </sheetNames>
    <sheetDataSet>
      <sheetData sheetId="0">
        <row r="7">
          <cell r="C7" t="str">
            <v>40604810012000000028</v>
          </cell>
          <cell r="D7">
            <v>5508386.930000001</v>
          </cell>
        </row>
        <row r="8">
          <cell r="C8" t="str">
            <v>40604810012000000057</v>
          </cell>
          <cell r="D8">
            <v>15213122.520000003</v>
          </cell>
        </row>
        <row r="9">
          <cell r="C9" t="str">
            <v>40604810012000000073</v>
          </cell>
          <cell r="D9">
            <v>2258207.7199999997</v>
          </cell>
        </row>
        <row r="10">
          <cell r="C10" t="str">
            <v>40604810012000000086</v>
          </cell>
          <cell r="D10">
            <v>2407376.2499999995</v>
          </cell>
        </row>
        <row r="11">
          <cell r="C11" t="str">
            <v>40604810012000000099</v>
          </cell>
          <cell r="D11">
            <v>402690.57000000007</v>
          </cell>
        </row>
        <row r="12">
          <cell r="C12" t="str">
            <v>40604810012000000109</v>
          </cell>
          <cell r="D12">
            <v>1299521.6400000001</v>
          </cell>
        </row>
        <row r="13">
          <cell r="C13" t="str">
            <v>40604810012000000125</v>
          </cell>
          <cell r="D13">
            <v>2365268.92</v>
          </cell>
        </row>
        <row r="14">
          <cell r="C14" t="str">
            <v>40604810012000000170</v>
          </cell>
          <cell r="D14">
            <v>1270840.6600000001</v>
          </cell>
        </row>
        <row r="15">
          <cell r="C15" t="str">
            <v>40604810012000000183</v>
          </cell>
          <cell r="D15">
            <v>146699.10000000006</v>
          </cell>
        </row>
        <row r="16">
          <cell r="C16" t="str">
            <v>40604810012000000206</v>
          </cell>
          <cell r="D16">
            <v>4726041.209999999</v>
          </cell>
        </row>
        <row r="17">
          <cell r="C17" t="str">
            <v>40604810012000000219</v>
          </cell>
          <cell r="D17">
            <v>3718016.4000000013</v>
          </cell>
        </row>
        <row r="18">
          <cell r="C18" t="str">
            <v>40604810012000000222</v>
          </cell>
          <cell r="D18">
            <v>2373084.7899999996</v>
          </cell>
        </row>
        <row r="19">
          <cell r="C19" t="str">
            <v>40604810012000000251</v>
          </cell>
          <cell r="D19">
            <v>1583491.67</v>
          </cell>
        </row>
        <row r="20">
          <cell r="C20" t="str">
            <v>40604810012000000264</v>
          </cell>
          <cell r="D20">
            <v>2882466.2600000002</v>
          </cell>
        </row>
        <row r="21">
          <cell r="C21" t="str">
            <v>40604810012000000277</v>
          </cell>
          <cell r="D21">
            <v>2370007.8700000006</v>
          </cell>
        </row>
        <row r="22">
          <cell r="C22" t="str">
            <v>40604810012000000280</v>
          </cell>
          <cell r="D22">
            <v>1836508.1300000006</v>
          </cell>
        </row>
        <row r="23">
          <cell r="C23" t="str">
            <v>40604810012000000345</v>
          </cell>
          <cell r="D23">
            <v>252842.23999999993</v>
          </cell>
        </row>
        <row r="24">
          <cell r="C24" t="str">
            <v>40604810012000000358</v>
          </cell>
          <cell r="D24">
            <v>234908.00000000003</v>
          </cell>
        </row>
        <row r="25">
          <cell r="C25" t="str">
            <v>40604810012000000361</v>
          </cell>
          <cell r="D25">
            <v>4591299.759999999</v>
          </cell>
        </row>
        <row r="26">
          <cell r="C26" t="str">
            <v>40604810012000000374</v>
          </cell>
          <cell r="D26">
            <v>1849431.1100000003</v>
          </cell>
        </row>
        <row r="27">
          <cell r="C27" t="str">
            <v>40604810012000000390</v>
          </cell>
          <cell r="D27">
            <v>533544.8799999998</v>
          </cell>
        </row>
        <row r="28">
          <cell r="C28" t="str">
            <v>40604810012000000413</v>
          </cell>
          <cell r="D28">
            <v>567018.6799999998</v>
          </cell>
        </row>
        <row r="29">
          <cell r="C29" t="str">
            <v>40604810012000000484</v>
          </cell>
          <cell r="D29">
            <v>4940860.329999999</v>
          </cell>
        </row>
        <row r="30">
          <cell r="C30" t="str">
            <v>40604810012000000507</v>
          </cell>
          <cell r="D30">
            <v>23321.129999999943</v>
          </cell>
        </row>
        <row r="31">
          <cell r="C31" t="str">
            <v>40604810012000000523</v>
          </cell>
          <cell r="D31">
            <v>992973.4800000001</v>
          </cell>
        </row>
        <row r="32">
          <cell r="C32" t="str">
            <v>40604810012000000536</v>
          </cell>
          <cell r="D32">
            <v>1180619.26</v>
          </cell>
        </row>
        <row r="33">
          <cell r="C33" t="str">
            <v>40604810012000000578</v>
          </cell>
          <cell r="D33">
            <v>1089865.9199999995</v>
          </cell>
        </row>
        <row r="34">
          <cell r="C34" t="str">
            <v>40604810012000000594</v>
          </cell>
          <cell r="D34">
            <v>837710.9600000001</v>
          </cell>
        </row>
        <row r="35">
          <cell r="C35" t="str">
            <v>40604810012000000617</v>
          </cell>
          <cell r="D35">
            <v>2734052.09</v>
          </cell>
        </row>
        <row r="36">
          <cell r="C36" t="str">
            <v>40604810012000000646</v>
          </cell>
          <cell r="D36">
            <v>6047400.850000001</v>
          </cell>
        </row>
        <row r="37">
          <cell r="C37" t="str">
            <v>40604810012000000662</v>
          </cell>
          <cell r="D37">
            <v>2121557.08</v>
          </cell>
        </row>
        <row r="38">
          <cell r="C38" t="str">
            <v>40604810012000000701</v>
          </cell>
          <cell r="D38">
            <v>2163826.4599999995</v>
          </cell>
        </row>
        <row r="39">
          <cell r="C39" t="str">
            <v>40604810012000000727</v>
          </cell>
          <cell r="D39">
            <v>130792.14</v>
          </cell>
        </row>
        <row r="40">
          <cell r="C40" t="str">
            <v>40604810012000000743</v>
          </cell>
          <cell r="D40">
            <v>437366.41000000027</v>
          </cell>
        </row>
        <row r="41">
          <cell r="C41" t="str">
            <v>40604810012000000798</v>
          </cell>
          <cell r="D41">
            <v>52255.91000000008</v>
          </cell>
        </row>
        <row r="42">
          <cell r="C42" t="str">
            <v>40604810012000000811</v>
          </cell>
          <cell r="D42">
            <v>179360.60000000018</v>
          </cell>
        </row>
        <row r="43">
          <cell r="C43" t="str">
            <v>40604810012000000824</v>
          </cell>
          <cell r="D43">
            <v>477135.1500000003</v>
          </cell>
        </row>
        <row r="44">
          <cell r="C44" t="str">
            <v>40604810012000000837</v>
          </cell>
          <cell r="D44">
            <v>3395921.020000001</v>
          </cell>
        </row>
        <row r="45">
          <cell r="C45" t="str">
            <v>40604810012000000840</v>
          </cell>
          <cell r="D45">
            <v>161838.54</v>
          </cell>
        </row>
        <row r="46">
          <cell r="C46" t="str">
            <v>40604810012000000853</v>
          </cell>
          <cell r="D46">
            <v>12249610.63</v>
          </cell>
        </row>
        <row r="47">
          <cell r="C47" t="str">
            <v>40604810012000000866</v>
          </cell>
          <cell r="D47">
            <v>2146718.2</v>
          </cell>
        </row>
        <row r="48">
          <cell r="C48" t="str">
            <v>40604810012000000879</v>
          </cell>
          <cell r="D48">
            <v>859205.1100000003</v>
          </cell>
        </row>
        <row r="49">
          <cell r="C49" t="str">
            <v>40604810112000000012</v>
          </cell>
          <cell r="D49">
            <v>2727002.33</v>
          </cell>
        </row>
        <row r="50">
          <cell r="C50" t="str">
            <v>40604810112000000038</v>
          </cell>
          <cell r="D50">
            <v>1089182.6599999992</v>
          </cell>
        </row>
        <row r="51">
          <cell r="C51" t="str">
            <v>40604810112000000041</v>
          </cell>
          <cell r="D51">
            <v>805572.2800000005</v>
          </cell>
        </row>
        <row r="52">
          <cell r="C52" t="str">
            <v>40604810112000000070</v>
          </cell>
          <cell r="D52">
            <v>388559.92999999993</v>
          </cell>
        </row>
        <row r="53">
          <cell r="C53" t="str">
            <v>40604810112000000096</v>
          </cell>
          <cell r="D53">
            <v>13019437.359999998</v>
          </cell>
        </row>
        <row r="54">
          <cell r="C54" t="str">
            <v>40604810112000000135</v>
          </cell>
          <cell r="D54">
            <v>0</v>
          </cell>
        </row>
        <row r="55">
          <cell r="C55" t="str">
            <v>40604810112000000148</v>
          </cell>
          <cell r="D55">
            <v>4622015.89</v>
          </cell>
        </row>
        <row r="56">
          <cell r="C56" t="str">
            <v>40604810112000000164</v>
          </cell>
          <cell r="D56">
            <v>454276.89000000025</v>
          </cell>
        </row>
        <row r="57">
          <cell r="C57" t="str">
            <v>40604810112000000180</v>
          </cell>
          <cell r="D57">
            <v>2808283.3000000017</v>
          </cell>
        </row>
        <row r="58">
          <cell r="C58" t="str">
            <v>40604810112000000193</v>
          </cell>
          <cell r="D58">
            <v>1299551.69</v>
          </cell>
        </row>
        <row r="59">
          <cell r="C59" t="str">
            <v>40604810112000000216</v>
          </cell>
          <cell r="D59">
            <v>9155997.030000001</v>
          </cell>
        </row>
        <row r="60">
          <cell r="C60" t="str">
            <v>40604810112000000232</v>
          </cell>
          <cell r="D60">
            <v>829146.0100000008</v>
          </cell>
        </row>
        <row r="61">
          <cell r="C61" t="str">
            <v>40604810112000000261</v>
          </cell>
          <cell r="D61">
            <v>6891911.84</v>
          </cell>
        </row>
        <row r="62">
          <cell r="C62" t="str">
            <v>40604810112000000287</v>
          </cell>
          <cell r="D62">
            <v>5671807.540000002</v>
          </cell>
        </row>
        <row r="63">
          <cell r="C63" t="str">
            <v>40604810112000000290</v>
          </cell>
          <cell r="D63">
            <v>712799.05</v>
          </cell>
        </row>
        <row r="64">
          <cell r="C64" t="str">
            <v>40604810112000000339</v>
          </cell>
          <cell r="D64">
            <v>1521742.3400000003</v>
          </cell>
        </row>
        <row r="65">
          <cell r="C65" t="str">
            <v>40604810112000000355</v>
          </cell>
          <cell r="D65">
            <v>2062587.3599999992</v>
          </cell>
        </row>
        <row r="66">
          <cell r="C66" t="str">
            <v>40604810112000000368</v>
          </cell>
          <cell r="D66">
            <v>695082.8800000001</v>
          </cell>
        </row>
        <row r="67">
          <cell r="C67" t="str">
            <v>40604810112000000384</v>
          </cell>
          <cell r="D67">
            <v>35581.01000000001</v>
          </cell>
        </row>
        <row r="68">
          <cell r="C68" t="str">
            <v>40604810112000000397</v>
          </cell>
          <cell r="D68">
            <v>2918305.08</v>
          </cell>
        </row>
        <row r="69">
          <cell r="C69" t="str">
            <v>40604810112000000407</v>
          </cell>
          <cell r="D69">
            <v>2838891.7800000003</v>
          </cell>
        </row>
        <row r="70">
          <cell r="C70" t="str">
            <v>40604810112000000410</v>
          </cell>
          <cell r="D70">
            <v>467428.72000000015</v>
          </cell>
        </row>
        <row r="71">
          <cell r="C71" t="str">
            <v>40604810112000000423</v>
          </cell>
          <cell r="D71">
            <v>14172.489999999996</v>
          </cell>
        </row>
        <row r="72">
          <cell r="C72" t="str">
            <v>40604810112000000465</v>
          </cell>
          <cell r="D72">
            <v>855547.8500000003</v>
          </cell>
        </row>
        <row r="73">
          <cell r="C73" t="str">
            <v>40604810112000000478</v>
          </cell>
          <cell r="D73">
            <v>1011134.8</v>
          </cell>
        </row>
        <row r="74">
          <cell r="C74" t="str">
            <v>40604810112000000494</v>
          </cell>
          <cell r="D74">
            <v>637009.8600000002</v>
          </cell>
        </row>
        <row r="75">
          <cell r="C75" t="str">
            <v>40604810112000000504</v>
          </cell>
          <cell r="D75">
            <v>2736510.090000001</v>
          </cell>
        </row>
        <row r="76">
          <cell r="C76" t="str">
            <v>40604810112000000520</v>
          </cell>
          <cell r="D76">
            <v>4553096.479999999</v>
          </cell>
        </row>
        <row r="77">
          <cell r="C77" t="str">
            <v>40604810112000000533</v>
          </cell>
          <cell r="D77">
            <v>700420.9700000003</v>
          </cell>
        </row>
        <row r="78">
          <cell r="C78" t="str">
            <v>40604810112000000546</v>
          </cell>
          <cell r="D78">
            <v>26829.45999999999</v>
          </cell>
        </row>
        <row r="79">
          <cell r="C79" t="str">
            <v>40604810112000000559</v>
          </cell>
          <cell r="D79">
            <v>2458948.72</v>
          </cell>
        </row>
        <row r="80">
          <cell r="C80" t="str">
            <v>40604810112000000562</v>
          </cell>
          <cell r="D80">
            <v>662518.8800000001</v>
          </cell>
        </row>
        <row r="81">
          <cell r="C81" t="str">
            <v>40604810112000000575</v>
          </cell>
          <cell r="D81">
            <v>340676.64999999997</v>
          </cell>
        </row>
        <row r="82">
          <cell r="C82" t="str">
            <v>40604810112000000588</v>
          </cell>
          <cell r="D82">
            <v>212258.16</v>
          </cell>
        </row>
        <row r="83">
          <cell r="C83" t="str">
            <v>40604810112000000591</v>
          </cell>
          <cell r="D83">
            <v>530640.57</v>
          </cell>
        </row>
        <row r="84">
          <cell r="C84" t="str">
            <v>40604810112000000601</v>
          </cell>
          <cell r="D84">
            <v>1830201.76</v>
          </cell>
        </row>
        <row r="85">
          <cell r="C85" t="str">
            <v>40604810112000000614</v>
          </cell>
          <cell r="D85">
            <v>1912183.95</v>
          </cell>
        </row>
        <row r="86">
          <cell r="C86" t="str">
            <v>40604810112000000627</v>
          </cell>
          <cell r="D86">
            <v>4093390.3500000006</v>
          </cell>
        </row>
        <row r="87">
          <cell r="C87" t="str">
            <v>40604810112000000630</v>
          </cell>
          <cell r="D87">
            <v>4213372.13</v>
          </cell>
        </row>
        <row r="88">
          <cell r="C88" t="str">
            <v>40604810112000000672</v>
          </cell>
          <cell r="D88">
            <v>2290028.700000001</v>
          </cell>
        </row>
        <row r="89">
          <cell r="C89" t="str">
            <v>40604810112000000685</v>
          </cell>
          <cell r="D89">
            <v>4875407.159999999</v>
          </cell>
        </row>
        <row r="90">
          <cell r="C90" t="str">
            <v>40604810112000000708</v>
          </cell>
          <cell r="D90">
            <v>1972969.0899999996</v>
          </cell>
        </row>
        <row r="91">
          <cell r="C91" t="str">
            <v>40604810112000000737</v>
          </cell>
          <cell r="D91">
            <v>398524.54</v>
          </cell>
        </row>
        <row r="92">
          <cell r="C92" t="str">
            <v>40604810112000000740</v>
          </cell>
          <cell r="D92">
            <v>3158563.9899999998</v>
          </cell>
        </row>
        <row r="93">
          <cell r="C93" t="str">
            <v>40604810112000000766</v>
          </cell>
          <cell r="D93">
            <v>377620.53999999986</v>
          </cell>
        </row>
        <row r="94">
          <cell r="C94" t="str">
            <v>40604810112000000779</v>
          </cell>
          <cell r="D94">
            <v>599796.28</v>
          </cell>
        </row>
        <row r="95">
          <cell r="C95" t="str">
            <v>40604810112000000795</v>
          </cell>
          <cell r="D95">
            <v>3459712.2800000007</v>
          </cell>
        </row>
        <row r="96">
          <cell r="C96" t="str">
            <v>40604810112000000805</v>
          </cell>
          <cell r="D96">
            <v>4026120.4100000006</v>
          </cell>
        </row>
        <row r="97">
          <cell r="C97" t="str">
            <v>40604810112000000818</v>
          </cell>
          <cell r="D97">
            <v>2830957.629999999</v>
          </cell>
        </row>
        <row r="98">
          <cell r="C98" t="str">
            <v>40604810112000000847</v>
          </cell>
          <cell r="D98">
            <v>408340.08999999985</v>
          </cell>
        </row>
        <row r="99">
          <cell r="C99" t="str">
            <v>40604810112000000850</v>
          </cell>
          <cell r="D99">
            <v>907892.71</v>
          </cell>
        </row>
        <row r="100">
          <cell r="C100" t="str">
            <v>40604810112000000863</v>
          </cell>
          <cell r="D100">
            <v>223856.93000000023</v>
          </cell>
        </row>
        <row r="101">
          <cell r="C101" t="str">
            <v>40604810112000000889</v>
          </cell>
          <cell r="D101">
            <v>837207.04</v>
          </cell>
        </row>
        <row r="102">
          <cell r="C102" t="str">
            <v>40604810212000000019</v>
          </cell>
          <cell r="D102">
            <v>1301662.15</v>
          </cell>
        </row>
        <row r="103">
          <cell r="C103" t="str">
            <v>40604810212000000048</v>
          </cell>
          <cell r="D103">
            <v>514952.14999999985</v>
          </cell>
        </row>
        <row r="104">
          <cell r="C104" t="str">
            <v>40604810212000000077</v>
          </cell>
          <cell r="D104">
            <v>450450.04999999993</v>
          </cell>
        </row>
        <row r="105">
          <cell r="C105" t="str">
            <v>40604810212000000080</v>
          </cell>
          <cell r="D105">
            <v>378189.83000000013</v>
          </cell>
        </row>
        <row r="106">
          <cell r="C106" t="str">
            <v>40604810212000000116</v>
          </cell>
          <cell r="D106">
            <v>5771933.63</v>
          </cell>
        </row>
        <row r="107">
          <cell r="C107" t="str">
            <v>40604810212000000129</v>
          </cell>
          <cell r="D107">
            <v>820165.83</v>
          </cell>
        </row>
        <row r="108">
          <cell r="C108" t="str">
            <v>40604810212000000158</v>
          </cell>
          <cell r="D108">
            <v>466433.5500000003</v>
          </cell>
        </row>
        <row r="109">
          <cell r="C109" t="str">
            <v>40604810212000000174</v>
          </cell>
          <cell r="D109">
            <v>4309409.87</v>
          </cell>
        </row>
        <row r="110">
          <cell r="C110" t="str">
            <v>40604810212000000187</v>
          </cell>
          <cell r="D110">
            <v>879964.4499999998</v>
          </cell>
        </row>
        <row r="111">
          <cell r="C111" t="str">
            <v>40604810212000000190</v>
          </cell>
          <cell r="D111">
            <v>5960450.670000001</v>
          </cell>
        </row>
        <row r="112">
          <cell r="C112" t="str">
            <v>40604810212000000213</v>
          </cell>
          <cell r="D112">
            <v>1312588.1600000001</v>
          </cell>
        </row>
        <row r="113">
          <cell r="C113" t="str">
            <v>40604810212000000226</v>
          </cell>
          <cell r="D113">
            <v>5189180.009999999</v>
          </cell>
        </row>
        <row r="114">
          <cell r="C114" t="str">
            <v>40604810212000000239</v>
          </cell>
          <cell r="D114">
            <v>1084190.2400000002</v>
          </cell>
        </row>
        <row r="115">
          <cell r="C115" t="str">
            <v>40604810212000000242</v>
          </cell>
          <cell r="D115">
            <v>2884465.5</v>
          </cell>
        </row>
        <row r="116">
          <cell r="C116" t="str">
            <v>40604810212000000255</v>
          </cell>
          <cell r="D116">
            <v>1517406.0300000003</v>
          </cell>
        </row>
        <row r="117">
          <cell r="C117" t="str">
            <v>40604810212000000268</v>
          </cell>
          <cell r="D117">
            <v>1683526.3699999999</v>
          </cell>
        </row>
        <row r="118">
          <cell r="C118" t="str">
            <v>40604810212000000297</v>
          </cell>
          <cell r="D118">
            <v>3098934.57</v>
          </cell>
        </row>
        <row r="119">
          <cell r="C119" t="str">
            <v>40604810212000000336</v>
          </cell>
          <cell r="D119">
            <v>161306.64999999932</v>
          </cell>
        </row>
        <row r="120">
          <cell r="C120" t="str">
            <v>40604810212000000349</v>
          </cell>
          <cell r="D120">
            <v>543547.7699999999</v>
          </cell>
        </row>
        <row r="121">
          <cell r="C121" t="str">
            <v>40604810212000000352</v>
          </cell>
          <cell r="D121">
            <v>4265243.790000001</v>
          </cell>
        </row>
        <row r="122">
          <cell r="C122" t="str">
            <v>40604810212000000365</v>
          </cell>
          <cell r="D122">
            <v>433934.20999999996</v>
          </cell>
        </row>
        <row r="123">
          <cell r="C123" t="str">
            <v>40604810212000000378</v>
          </cell>
          <cell r="D123">
            <v>268981.02</v>
          </cell>
        </row>
        <row r="124">
          <cell r="C124" t="str">
            <v>40604810212000000381</v>
          </cell>
          <cell r="D124">
            <v>4062894.7200000007</v>
          </cell>
        </row>
        <row r="125">
          <cell r="C125" t="str">
            <v>40604810212000000394</v>
          </cell>
          <cell r="D125">
            <v>455328.49999999994</v>
          </cell>
        </row>
        <row r="126">
          <cell r="C126" t="str">
            <v>40604810212000000446</v>
          </cell>
          <cell r="D126">
            <v>2286662.83</v>
          </cell>
        </row>
        <row r="127">
          <cell r="C127" t="str">
            <v>40604810212000000459</v>
          </cell>
          <cell r="D127">
            <v>1696885.2399999998</v>
          </cell>
        </row>
        <row r="128">
          <cell r="C128" t="str">
            <v>40604810212000000462</v>
          </cell>
          <cell r="D128">
            <v>7720704.490000001</v>
          </cell>
        </row>
        <row r="129">
          <cell r="C129" t="str">
            <v>40604810212000000475</v>
          </cell>
          <cell r="D129">
            <v>807631.4199999999</v>
          </cell>
        </row>
        <row r="130">
          <cell r="C130" t="str">
            <v>40604810212000000530</v>
          </cell>
          <cell r="D130">
            <v>929120.1900000002</v>
          </cell>
        </row>
        <row r="131">
          <cell r="C131" t="str">
            <v>40604810212000000556</v>
          </cell>
          <cell r="D131">
            <v>492274.63</v>
          </cell>
        </row>
        <row r="132">
          <cell r="C132" t="str">
            <v>40604810212000000569</v>
          </cell>
          <cell r="D132">
            <v>2187558.1299999994</v>
          </cell>
        </row>
        <row r="133">
          <cell r="C133" t="str">
            <v>40604810212000000572</v>
          </cell>
          <cell r="D133">
            <v>3123134.6000000006</v>
          </cell>
        </row>
        <row r="134">
          <cell r="C134" t="str">
            <v>40604810212000000585</v>
          </cell>
          <cell r="D134">
            <v>539351.6199999999</v>
          </cell>
        </row>
        <row r="135">
          <cell r="C135" t="str">
            <v>40604810212000000608</v>
          </cell>
          <cell r="D135">
            <v>40253.21999999997</v>
          </cell>
        </row>
        <row r="136">
          <cell r="C136" t="str">
            <v>40604810212000000624</v>
          </cell>
          <cell r="D136">
            <v>252333.55000000005</v>
          </cell>
        </row>
        <row r="137">
          <cell r="C137" t="str">
            <v>40604810212000000637</v>
          </cell>
          <cell r="D137">
            <v>6359682.790000002</v>
          </cell>
        </row>
        <row r="138">
          <cell r="C138" t="str">
            <v>40604810212000000653</v>
          </cell>
          <cell r="D138">
            <v>8040588.260000001</v>
          </cell>
        </row>
        <row r="139">
          <cell r="C139" t="str">
            <v>40604810212000000679</v>
          </cell>
          <cell r="D139">
            <v>1521149.15</v>
          </cell>
        </row>
        <row r="140">
          <cell r="C140" t="str">
            <v>40604810212000000695</v>
          </cell>
          <cell r="D140">
            <v>2290281.22</v>
          </cell>
        </row>
        <row r="141">
          <cell r="C141" t="str">
            <v>40604810212000000721</v>
          </cell>
          <cell r="D141">
            <v>18436.100000000024</v>
          </cell>
        </row>
        <row r="142">
          <cell r="C142" t="str">
            <v>40604810212000000734</v>
          </cell>
          <cell r="D142">
            <v>2143566.7699999996</v>
          </cell>
        </row>
        <row r="143">
          <cell r="C143" t="str">
            <v>40604810212000000747</v>
          </cell>
          <cell r="D143">
            <v>198903.34000000008</v>
          </cell>
        </row>
        <row r="144">
          <cell r="C144" t="str">
            <v>40604810212000000763</v>
          </cell>
          <cell r="D144">
            <v>258551.36999999994</v>
          </cell>
        </row>
        <row r="145">
          <cell r="C145" t="str">
            <v>40604810212000000792</v>
          </cell>
          <cell r="D145">
            <v>247603.21000000005</v>
          </cell>
        </row>
        <row r="146">
          <cell r="C146" t="str">
            <v>40604810212000000815</v>
          </cell>
          <cell r="D146">
            <v>222737.6100000006</v>
          </cell>
        </row>
        <row r="147">
          <cell r="C147" t="str">
            <v>40604810212000000828</v>
          </cell>
          <cell r="D147">
            <v>1034361.15</v>
          </cell>
        </row>
        <row r="148">
          <cell r="C148" t="str">
            <v>40604810212000000831</v>
          </cell>
          <cell r="D148">
            <v>577717.4200000003</v>
          </cell>
        </row>
        <row r="149">
          <cell r="C149" t="str">
            <v>40604810212000000844</v>
          </cell>
          <cell r="D149">
            <v>60192.46999999974</v>
          </cell>
        </row>
        <row r="150">
          <cell r="C150" t="str">
            <v>40604810212000000860</v>
          </cell>
          <cell r="D150">
            <v>648137.5700000002</v>
          </cell>
        </row>
        <row r="151">
          <cell r="C151" t="str">
            <v>40604810212000000873</v>
          </cell>
          <cell r="D151">
            <v>3264139.8100000005</v>
          </cell>
        </row>
        <row r="152">
          <cell r="C152" t="str">
            <v>40604810212000000886</v>
          </cell>
          <cell r="D152">
            <v>1937515.6499999997</v>
          </cell>
        </row>
        <row r="153">
          <cell r="C153" t="str">
            <v>40604810312000000032</v>
          </cell>
          <cell r="D153">
            <v>1704352.8500000006</v>
          </cell>
        </row>
        <row r="154">
          <cell r="C154" t="str">
            <v>40604810312000000058</v>
          </cell>
          <cell r="D154">
            <v>1291509.7600000002</v>
          </cell>
        </row>
        <row r="155">
          <cell r="C155" t="str">
            <v>40604810312000000074</v>
          </cell>
          <cell r="D155">
            <v>2658229.5300000007</v>
          </cell>
        </row>
        <row r="156">
          <cell r="C156" t="str">
            <v>40604810312000000100</v>
          </cell>
          <cell r="D156">
            <v>196424.19</v>
          </cell>
        </row>
        <row r="157">
          <cell r="C157" t="str">
            <v>40604810312000000139</v>
          </cell>
          <cell r="D157">
            <v>1518715.1099999994</v>
          </cell>
        </row>
        <row r="158">
          <cell r="C158" t="str">
            <v>40604810312000000142</v>
          </cell>
          <cell r="D158">
            <v>1869397.8299999994</v>
          </cell>
        </row>
        <row r="159">
          <cell r="C159" t="str">
            <v>40604810312000000155</v>
          </cell>
          <cell r="D159">
            <v>474973.2600000002</v>
          </cell>
        </row>
        <row r="160">
          <cell r="C160" t="str">
            <v>40604810312000000168</v>
          </cell>
          <cell r="D160">
            <v>961568.9099999999</v>
          </cell>
        </row>
        <row r="161">
          <cell r="C161" t="str">
            <v>40604810312000000184</v>
          </cell>
          <cell r="D161">
            <v>1179406.1300000006</v>
          </cell>
        </row>
        <row r="162">
          <cell r="C162" t="str">
            <v>40604810312000000197</v>
          </cell>
          <cell r="D162">
            <v>6915592.870000003</v>
          </cell>
        </row>
        <row r="163">
          <cell r="C163" t="str">
            <v>40604810312000000223</v>
          </cell>
          <cell r="D163">
            <v>0</v>
          </cell>
        </row>
        <row r="164">
          <cell r="C164" t="str">
            <v>40604810312000000236</v>
          </cell>
          <cell r="D164">
            <v>2108460.4600000004</v>
          </cell>
        </row>
        <row r="165">
          <cell r="C165" t="str">
            <v>40604810312000000249</v>
          </cell>
          <cell r="D165">
            <v>1059275.05</v>
          </cell>
        </row>
        <row r="166">
          <cell r="C166" t="str">
            <v>40604810312000000265</v>
          </cell>
          <cell r="D166">
            <v>549403.52</v>
          </cell>
        </row>
        <row r="167">
          <cell r="C167" t="str">
            <v>40604810312000000278</v>
          </cell>
          <cell r="D167">
            <v>670503.5499999996</v>
          </cell>
        </row>
        <row r="168">
          <cell r="C168" t="str">
            <v>40604810312000000304</v>
          </cell>
          <cell r="D168">
            <v>2516289.340000001</v>
          </cell>
        </row>
        <row r="169">
          <cell r="C169" t="str">
            <v>40604810312000000317</v>
          </cell>
          <cell r="D169">
            <v>371517.32999999984</v>
          </cell>
        </row>
        <row r="170">
          <cell r="C170" t="str">
            <v>40604810312000000320</v>
          </cell>
          <cell r="D170">
            <v>1117324.65</v>
          </cell>
        </row>
        <row r="171">
          <cell r="C171" t="str">
            <v>40604810312000000346</v>
          </cell>
          <cell r="D171">
            <v>406287.67</v>
          </cell>
        </row>
        <row r="172">
          <cell r="C172" t="str">
            <v>40604810312000000359</v>
          </cell>
          <cell r="D172">
            <v>1055996.24</v>
          </cell>
        </row>
        <row r="173">
          <cell r="C173" t="str">
            <v>40604810312000000375</v>
          </cell>
          <cell r="D173">
            <v>623809.6100000001</v>
          </cell>
        </row>
        <row r="174">
          <cell r="C174" t="str">
            <v>40604810312000000391</v>
          </cell>
          <cell r="D174">
            <v>381984.23</v>
          </cell>
        </row>
        <row r="175">
          <cell r="C175" t="str">
            <v>40604810312000000427</v>
          </cell>
          <cell r="D175">
            <v>1386628.3100000003</v>
          </cell>
        </row>
        <row r="176">
          <cell r="C176" t="str">
            <v>40604810312000000430</v>
          </cell>
          <cell r="D176">
            <v>7748684.969999999</v>
          </cell>
        </row>
        <row r="177">
          <cell r="C177" t="str">
            <v>40604810312000000456</v>
          </cell>
          <cell r="D177">
            <v>1096959.2799999998</v>
          </cell>
        </row>
        <row r="178">
          <cell r="C178" t="str">
            <v>40604810312000000485</v>
          </cell>
          <cell r="D178">
            <v>374940.6900000002</v>
          </cell>
        </row>
        <row r="179">
          <cell r="C179" t="str">
            <v>40604810312000000524</v>
          </cell>
          <cell r="D179">
            <v>7280482.910000001</v>
          </cell>
        </row>
        <row r="180">
          <cell r="C180" t="str">
            <v>40604810312000000537</v>
          </cell>
          <cell r="D180">
            <v>496030.7299999998</v>
          </cell>
        </row>
        <row r="181">
          <cell r="C181" t="str">
            <v>40604810312000000540</v>
          </cell>
          <cell r="D181">
            <v>0</v>
          </cell>
        </row>
        <row r="182">
          <cell r="C182" t="str">
            <v>40604810312000000579</v>
          </cell>
          <cell r="D182">
            <v>5687615.900000001</v>
          </cell>
        </row>
        <row r="183">
          <cell r="C183" t="str">
            <v>40604810312000000582</v>
          </cell>
          <cell r="D183">
            <v>1387326.6599999983</v>
          </cell>
        </row>
        <row r="184">
          <cell r="C184" t="str">
            <v>40604810312000000618</v>
          </cell>
          <cell r="D184">
            <v>841551.0099999979</v>
          </cell>
        </row>
        <row r="185">
          <cell r="C185" t="str">
            <v>40604810312000000621</v>
          </cell>
          <cell r="D185">
            <v>536932.59</v>
          </cell>
        </row>
        <row r="186">
          <cell r="C186" t="str">
            <v>40604810312000000650</v>
          </cell>
          <cell r="D186">
            <v>1860634.2899999998</v>
          </cell>
        </row>
        <row r="187">
          <cell r="C187" t="str">
            <v>40604810312000000689</v>
          </cell>
          <cell r="D187">
            <v>145435.5699999999</v>
          </cell>
        </row>
        <row r="188">
          <cell r="C188" t="str">
            <v>40604810312000000692</v>
          </cell>
          <cell r="D188">
            <v>1825662.8499999996</v>
          </cell>
        </row>
        <row r="189">
          <cell r="C189" t="str">
            <v>40604810312000000702</v>
          </cell>
          <cell r="D189">
            <v>743541.39</v>
          </cell>
        </row>
        <row r="190">
          <cell r="C190" t="str">
            <v>40604810312000000715</v>
          </cell>
          <cell r="D190">
            <v>1022082.3799999998</v>
          </cell>
        </row>
        <row r="191">
          <cell r="C191" t="str">
            <v>40604810312000000731</v>
          </cell>
          <cell r="D191">
            <v>540463.18</v>
          </cell>
        </row>
        <row r="192">
          <cell r="C192" t="str">
            <v>40604810312000000744</v>
          </cell>
          <cell r="D192">
            <v>1671043.9800000007</v>
          </cell>
        </row>
        <row r="193">
          <cell r="C193" t="str">
            <v>40604810312000000757</v>
          </cell>
          <cell r="D193">
            <v>1355894.9300000006</v>
          </cell>
        </row>
        <row r="194">
          <cell r="C194" t="str">
            <v>40604810312000000760</v>
          </cell>
          <cell r="D194">
            <v>5146576.41</v>
          </cell>
        </row>
        <row r="195">
          <cell r="C195" t="str">
            <v>40604810312000000799</v>
          </cell>
          <cell r="D195">
            <v>1502177.1199999999</v>
          </cell>
        </row>
        <row r="196">
          <cell r="C196" t="str">
            <v>40604810312000000809</v>
          </cell>
          <cell r="D196">
            <v>11078.229999999952</v>
          </cell>
        </row>
        <row r="197">
          <cell r="C197" t="str">
            <v>40604810312000000812</v>
          </cell>
          <cell r="D197">
            <v>470887.11000000004</v>
          </cell>
        </row>
        <row r="198">
          <cell r="C198" t="str">
            <v>40604810312000000825</v>
          </cell>
          <cell r="D198">
            <v>718641.7400000001</v>
          </cell>
        </row>
        <row r="199">
          <cell r="C199" t="str">
            <v>40604810312000000838</v>
          </cell>
          <cell r="D199">
            <v>9967.979999999992</v>
          </cell>
        </row>
        <row r="200">
          <cell r="C200" t="str">
            <v>40604810312000000841</v>
          </cell>
          <cell r="D200">
            <v>1738966.3699999999</v>
          </cell>
        </row>
        <row r="201">
          <cell r="C201" t="str">
            <v>40604810312000000854</v>
          </cell>
          <cell r="D201">
            <v>244305.5</v>
          </cell>
        </row>
        <row r="202">
          <cell r="C202" t="str">
            <v>40604810312000000867</v>
          </cell>
          <cell r="D202">
            <v>1421557.5500000005</v>
          </cell>
        </row>
        <row r="203">
          <cell r="C203" t="str">
            <v>40604810312000000870</v>
          </cell>
          <cell r="D203">
            <v>1517553.84</v>
          </cell>
        </row>
        <row r="204">
          <cell r="C204" t="str">
            <v>40604810312000000883</v>
          </cell>
          <cell r="D204">
            <v>409045.66000000015</v>
          </cell>
        </row>
        <row r="205">
          <cell r="C205" t="str">
            <v>40604810412000000026</v>
          </cell>
          <cell r="D205">
            <v>6233816.62</v>
          </cell>
        </row>
        <row r="206">
          <cell r="C206" t="str">
            <v>40604810412000000039</v>
          </cell>
          <cell r="D206">
            <v>636436.1999999994</v>
          </cell>
        </row>
        <row r="207">
          <cell r="C207" t="str">
            <v>40604810412000000055</v>
          </cell>
          <cell r="D207">
            <v>1342422.7999999998</v>
          </cell>
        </row>
        <row r="208">
          <cell r="C208" t="str">
            <v>40604810412000000068</v>
          </cell>
          <cell r="D208">
            <v>1678672.5899999999</v>
          </cell>
        </row>
        <row r="209">
          <cell r="C209" t="str">
            <v>40604810412000000071</v>
          </cell>
          <cell r="D209">
            <v>3692178.69</v>
          </cell>
        </row>
        <row r="210">
          <cell r="C210" t="str">
            <v>40604810412000000110</v>
          </cell>
          <cell r="D210">
            <v>1712720.9099999997</v>
          </cell>
        </row>
        <row r="211">
          <cell r="C211" t="str">
            <v>40604810412000000149</v>
          </cell>
          <cell r="D211">
            <v>1579589.2699999993</v>
          </cell>
        </row>
        <row r="212">
          <cell r="C212" t="str">
            <v>40604810412000000152</v>
          </cell>
          <cell r="D212">
            <v>635021.7500000002</v>
          </cell>
        </row>
        <row r="213">
          <cell r="C213" t="str">
            <v>40604810412000000165</v>
          </cell>
          <cell r="D213">
            <v>4984502.329999997</v>
          </cell>
        </row>
        <row r="214">
          <cell r="C214" t="str">
            <v>40604810412000000178</v>
          </cell>
          <cell r="D214">
            <v>2372443.8900000006</v>
          </cell>
        </row>
        <row r="215">
          <cell r="C215" t="str">
            <v>40604810412000000181</v>
          </cell>
          <cell r="D215">
            <v>14021029.95</v>
          </cell>
        </row>
        <row r="216">
          <cell r="C216" t="str">
            <v>40604810412000000194</v>
          </cell>
          <cell r="D216">
            <v>2763361.9200000013</v>
          </cell>
        </row>
        <row r="217">
          <cell r="C217" t="str">
            <v>40604810412000000204</v>
          </cell>
          <cell r="D217">
            <v>415693.73000000016</v>
          </cell>
        </row>
        <row r="218">
          <cell r="C218" t="str">
            <v>40604810412000000217</v>
          </cell>
          <cell r="D218">
            <v>507100.32999999996</v>
          </cell>
        </row>
        <row r="219">
          <cell r="C219" t="str">
            <v>40604810412000000233</v>
          </cell>
          <cell r="D219">
            <v>45958.549999999814</v>
          </cell>
        </row>
        <row r="220">
          <cell r="C220" t="str">
            <v>40604810412000000259</v>
          </cell>
          <cell r="D220">
            <v>1355787.49</v>
          </cell>
        </row>
        <row r="221">
          <cell r="C221" t="str">
            <v>40604810412000000262</v>
          </cell>
          <cell r="D221">
            <v>5095295.36</v>
          </cell>
        </row>
        <row r="222">
          <cell r="C222" t="str">
            <v>40604810412000000291</v>
          </cell>
          <cell r="D222">
            <v>1457859.6000000006</v>
          </cell>
        </row>
        <row r="223">
          <cell r="C223" t="str">
            <v>40604810412000000369</v>
          </cell>
          <cell r="D223">
            <v>128070.17</v>
          </cell>
        </row>
        <row r="224">
          <cell r="C224" t="str">
            <v>40604810412000000385</v>
          </cell>
          <cell r="D224">
            <v>2468558.3</v>
          </cell>
        </row>
        <row r="225">
          <cell r="C225" t="str">
            <v>40604810412000000398</v>
          </cell>
          <cell r="D225">
            <v>2081184.2899999998</v>
          </cell>
        </row>
        <row r="226">
          <cell r="C226" t="str">
            <v>40604810412000000408</v>
          </cell>
          <cell r="D226">
            <v>2777251.639999999</v>
          </cell>
        </row>
        <row r="227">
          <cell r="C227" t="str">
            <v>40604810412000000424</v>
          </cell>
          <cell r="D227">
            <v>264537.2499999999</v>
          </cell>
        </row>
        <row r="228">
          <cell r="C228" t="str">
            <v>40604810412000000482</v>
          </cell>
          <cell r="D228">
            <v>1035746.32</v>
          </cell>
        </row>
        <row r="229">
          <cell r="C229" t="str">
            <v>40604810412000000505</v>
          </cell>
          <cell r="D229">
            <v>17963.62999999999</v>
          </cell>
        </row>
        <row r="230">
          <cell r="C230" t="str">
            <v>40604810412000000518</v>
          </cell>
          <cell r="D230">
            <v>3230907.6700000004</v>
          </cell>
        </row>
        <row r="231">
          <cell r="C231" t="str">
            <v>40604810412000000563</v>
          </cell>
          <cell r="D231">
            <v>3567346.419999999</v>
          </cell>
        </row>
        <row r="232">
          <cell r="C232" t="str">
            <v>40604810412000000592</v>
          </cell>
          <cell r="D232">
            <v>947075.98</v>
          </cell>
        </row>
        <row r="233">
          <cell r="C233" t="str">
            <v>40604810412000000602</v>
          </cell>
          <cell r="D233">
            <v>3726422.7399999998</v>
          </cell>
        </row>
        <row r="234">
          <cell r="C234" t="str">
            <v>40604810412000000644</v>
          </cell>
          <cell r="D234">
            <v>1713362.8300000003</v>
          </cell>
        </row>
        <row r="235">
          <cell r="C235" t="str">
            <v>40604810412000000673</v>
          </cell>
          <cell r="D235">
            <v>9641965.460000003</v>
          </cell>
        </row>
        <row r="236">
          <cell r="C236" t="str">
            <v>40604810412000000712</v>
          </cell>
          <cell r="D236">
            <v>3348216.8000000007</v>
          </cell>
        </row>
        <row r="237">
          <cell r="C237" t="str">
            <v>40604810412000000741</v>
          </cell>
          <cell r="D237">
            <v>1315822.4200000009</v>
          </cell>
        </row>
        <row r="238">
          <cell r="C238" t="str">
            <v>40604810412000000796</v>
          </cell>
          <cell r="D238">
            <v>2479524.6399999997</v>
          </cell>
        </row>
        <row r="239">
          <cell r="C239" t="str">
            <v>40604810412000000819</v>
          </cell>
          <cell r="D239">
            <v>600890.1599999998</v>
          </cell>
        </row>
        <row r="240">
          <cell r="C240" t="str">
            <v>40604810412000000822</v>
          </cell>
          <cell r="D240">
            <v>37617.999999999956</v>
          </cell>
        </row>
        <row r="241">
          <cell r="C241" t="str">
            <v>40604810412000000835</v>
          </cell>
          <cell r="D241">
            <v>544963.4299999999</v>
          </cell>
        </row>
        <row r="242">
          <cell r="C242" t="str">
            <v>40604810412000000848</v>
          </cell>
          <cell r="D242">
            <v>4079760.4400000004</v>
          </cell>
        </row>
        <row r="243">
          <cell r="C243" t="str">
            <v>40604810412000000864</v>
          </cell>
          <cell r="D243">
            <v>401387.81000000046</v>
          </cell>
        </row>
        <row r="244">
          <cell r="C244" t="str">
            <v>40604810412000000877</v>
          </cell>
          <cell r="D244">
            <v>663019.3300000001</v>
          </cell>
        </row>
        <row r="245">
          <cell r="C245" t="str">
            <v>40604810412000000880</v>
          </cell>
          <cell r="D245">
            <v>492382.69000000006</v>
          </cell>
        </row>
        <row r="246">
          <cell r="C246" t="str">
            <v>40604810512000000007</v>
          </cell>
          <cell r="D246">
            <v>5538037.549999998</v>
          </cell>
        </row>
        <row r="247">
          <cell r="C247" t="str">
            <v>40604810512000000010</v>
          </cell>
          <cell r="D247">
            <v>382580.54000000027</v>
          </cell>
        </row>
        <row r="248">
          <cell r="C248" t="str">
            <v>40604810512000000023</v>
          </cell>
          <cell r="D248">
            <v>19747.249999999996</v>
          </cell>
        </row>
        <row r="249">
          <cell r="C249" t="str">
            <v>40604810512000000049</v>
          </cell>
          <cell r="D249">
            <v>1626119.8700000006</v>
          </cell>
        </row>
        <row r="250">
          <cell r="C250" t="str">
            <v>40604810512000000117</v>
          </cell>
          <cell r="D250">
            <v>2637418.7999999993</v>
          </cell>
        </row>
        <row r="251">
          <cell r="C251" t="str">
            <v>40604810512000000120</v>
          </cell>
          <cell r="D251">
            <v>13827138.560000002</v>
          </cell>
        </row>
        <row r="252">
          <cell r="C252" t="str">
            <v>40604810512000000133</v>
          </cell>
          <cell r="D252">
            <v>1558567.6399999997</v>
          </cell>
        </row>
        <row r="253">
          <cell r="C253" t="str">
            <v>40604810512000000162</v>
          </cell>
          <cell r="D253">
            <v>1491721.2300000002</v>
          </cell>
        </row>
        <row r="254">
          <cell r="C254" t="str">
            <v>40604810512000000175</v>
          </cell>
          <cell r="D254">
            <v>1494327.2799999996</v>
          </cell>
        </row>
        <row r="255">
          <cell r="C255" t="str">
            <v>40604810512000000188</v>
          </cell>
          <cell r="D255">
            <v>170115.80999999988</v>
          </cell>
        </row>
        <row r="256">
          <cell r="C256" t="str">
            <v>40604810512000000191</v>
          </cell>
          <cell r="D256">
            <v>8396320.499999998</v>
          </cell>
        </row>
        <row r="257">
          <cell r="C257" t="str">
            <v>40604810512000000227</v>
          </cell>
          <cell r="D257">
            <v>465626.49999999994</v>
          </cell>
        </row>
        <row r="258">
          <cell r="C258" t="str">
            <v>40604810512000000256</v>
          </cell>
          <cell r="D258">
            <v>1129542.3399999999</v>
          </cell>
        </row>
        <row r="259">
          <cell r="C259" t="str">
            <v>40604810512000000269</v>
          </cell>
          <cell r="D259">
            <v>2612.5000000000036</v>
          </cell>
        </row>
        <row r="260">
          <cell r="C260" t="str">
            <v>40604810512000000272</v>
          </cell>
          <cell r="D260">
            <v>1627971.2599999998</v>
          </cell>
        </row>
        <row r="261">
          <cell r="C261" t="str">
            <v>40604810512000000298</v>
          </cell>
          <cell r="D261">
            <v>641934.6000000003</v>
          </cell>
        </row>
        <row r="262">
          <cell r="C262" t="str">
            <v>40604810512000000308</v>
          </cell>
          <cell r="D262">
            <v>2423316.1300000004</v>
          </cell>
        </row>
        <row r="263">
          <cell r="C263" t="str">
            <v>40604810512000000340</v>
          </cell>
          <cell r="D263">
            <v>2313905.7199999997</v>
          </cell>
        </row>
        <row r="264">
          <cell r="C264" t="str">
            <v>40604810512000000366</v>
          </cell>
          <cell r="D264">
            <v>419278.20999999985</v>
          </cell>
        </row>
        <row r="265">
          <cell r="C265" t="str">
            <v>40604810512000000379</v>
          </cell>
          <cell r="D265">
            <v>342720.87999999995</v>
          </cell>
        </row>
        <row r="266">
          <cell r="C266" t="str">
            <v>40604810512000000382</v>
          </cell>
          <cell r="D266">
            <v>187430.8700000002</v>
          </cell>
        </row>
        <row r="267">
          <cell r="C267" t="str">
            <v>40604810512000000395</v>
          </cell>
          <cell r="D267">
            <v>4577254.69</v>
          </cell>
        </row>
        <row r="268">
          <cell r="C268" t="str">
            <v>40604810512000000405</v>
          </cell>
          <cell r="D268">
            <v>33177.06000000001</v>
          </cell>
        </row>
        <row r="269">
          <cell r="C269" t="str">
            <v>40604810512000000418</v>
          </cell>
          <cell r="D269">
            <v>501361.59000000014</v>
          </cell>
        </row>
        <row r="270">
          <cell r="C270" t="str">
            <v>40604810512000000421</v>
          </cell>
          <cell r="D270">
            <v>7184121.220000001</v>
          </cell>
        </row>
        <row r="271">
          <cell r="C271" t="str">
            <v>40604810512000000447</v>
          </cell>
          <cell r="D271">
            <v>456650.80999999994</v>
          </cell>
        </row>
        <row r="272">
          <cell r="C272" t="str">
            <v>40604810512000000476</v>
          </cell>
          <cell r="D272">
            <v>7897.6300000000165</v>
          </cell>
        </row>
        <row r="273">
          <cell r="C273" t="str">
            <v>40604810512000000531</v>
          </cell>
          <cell r="D273">
            <v>907801.3999999999</v>
          </cell>
        </row>
        <row r="274">
          <cell r="C274" t="str">
            <v>40604810512000000573</v>
          </cell>
          <cell r="D274">
            <v>606659.8699999995</v>
          </cell>
        </row>
        <row r="275">
          <cell r="C275" t="str">
            <v>40604810512000000586</v>
          </cell>
          <cell r="D275">
            <v>445662.9999999999</v>
          </cell>
        </row>
        <row r="276">
          <cell r="C276" t="str">
            <v>40604810512000000599</v>
          </cell>
          <cell r="D276">
            <v>2203659.7100000004</v>
          </cell>
        </row>
        <row r="277">
          <cell r="C277" t="str">
            <v>40604810512000000625</v>
          </cell>
          <cell r="D277">
            <v>1881519.56</v>
          </cell>
        </row>
        <row r="278">
          <cell r="C278" t="str">
            <v>40604810512000000641</v>
          </cell>
          <cell r="D278">
            <v>954.2600000000002</v>
          </cell>
        </row>
        <row r="279">
          <cell r="C279" t="str">
            <v>40604810512000000667</v>
          </cell>
          <cell r="D279">
            <v>5234713.220000001</v>
          </cell>
        </row>
        <row r="280">
          <cell r="C280" t="str">
            <v>40604810512000000683</v>
          </cell>
          <cell r="D280">
            <v>306393.72000000003</v>
          </cell>
        </row>
        <row r="281">
          <cell r="C281" t="str">
            <v>40604810512000000719</v>
          </cell>
          <cell r="D281">
            <v>2113382.7800000003</v>
          </cell>
        </row>
        <row r="282">
          <cell r="C282" t="str">
            <v>40604810512000000722</v>
          </cell>
          <cell r="D282">
            <v>3160.5300000000007</v>
          </cell>
        </row>
        <row r="283">
          <cell r="C283" t="str">
            <v>40604810512000000735</v>
          </cell>
          <cell r="D283">
            <v>935477.8299999998</v>
          </cell>
        </row>
        <row r="284">
          <cell r="C284" t="str">
            <v>40604810512000000748</v>
          </cell>
          <cell r="D284">
            <v>7789.089999999989</v>
          </cell>
        </row>
        <row r="285">
          <cell r="C285" t="str">
            <v>40604810512000000764</v>
          </cell>
          <cell r="D285">
            <v>506383.2899999999</v>
          </cell>
        </row>
        <row r="286">
          <cell r="C286" t="str">
            <v>40604810512000000777</v>
          </cell>
          <cell r="D286">
            <v>601841.16</v>
          </cell>
        </row>
        <row r="287">
          <cell r="C287" t="str">
            <v>40604810512000000780</v>
          </cell>
          <cell r="D287">
            <v>1522388.68</v>
          </cell>
        </row>
        <row r="288">
          <cell r="C288" t="str">
            <v>40604810512000000803</v>
          </cell>
          <cell r="D288">
            <v>2706992.98</v>
          </cell>
        </row>
        <row r="289">
          <cell r="C289" t="str">
            <v>40604810512000000816</v>
          </cell>
          <cell r="D289">
            <v>586324.4099999993</v>
          </cell>
        </row>
        <row r="290">
          <cell r="C290" t="str">
            <v>40604810512000000832</v>
          </cell>
          <cell r="D290">
            <v>762316.0499999999</v>
          </cell>
        </row>
        <row r="291">
          <cell r="C291" t="str">
            <v>40604810512000000845</v>
          </cell>
          <cell r="D291">
            <v>944011.0800000003</v>
          </cell>
        </row>
        <row r="292">
          <cell r="C292" t="str">
            <v>40604810512000000858</v>
          </cell>
          <cell r="D292">
            <v>1062183.4399999995</v>
          </cell>
        </row>
        <row r="293">
          <cell r="C293" t="str">
            <v>40604810512000000861</v>
          </cell>
          <cell r="D293">
            <v>618727.9499999998</v>
          </cell>
        </row>
        <row r="294">
          <cell r="C294" t="str">
            <v>40604810512000000874</v>
          </cell>
          <cell r="D294">
            <v>420472.55999999994</v>
          </cell>
        </row>
        <row r="295">
          <cell r="C295" t="str">
            <v>40604810512000000887</v>
          </cell>
          <cell r="D295">
            <v>1492823.8</v>
          </cell>
        </row>
        <row r="296">
          <cell r="C296" t="str">
            <v>40604810512000000890</v>
          </cell>
          <cell r="D296">
            <v>0</v>
          </cell>
        </row>
        <row r="297">
          <cell r="C297" t="str">
            <v>40604810612000000075</v>
          </cell>
          <cell r="D297">
            <v>1245773.6199999994</v>
          </cell>
        </row>
        <row r="298">
          <cell r="C298" t="str">
            <v>40604810612000000114</v>
          </cell>
          <cell r="D298">
            <v>1283281.0999999999</v>
          </cell>
        </row>
        <row r="299">
          <cell r="C299" t="str">
            <v>40604810612000000127</v>
          </cell>
          <cell r="D299">
            <v>7964666.740000001</v>
          </cell>
        </row>
        <row r="300">
          <cell r="C300" t="str">
            <v>40604810612000000156</v>
          </cell>
          <cell r="D300">
            <v>296172.50999999983</v>
          </cell>
        </row>
        <row r="301">
          <cell r="C301" t="str">
            <v>40604810612000000172</v>
          </cell>
          <cell r="D301">
            <v>504658.2400000003</v>
          </cell>
        </row>
        <row r="302">
          <cell r="C302" t="str">
            <v>40604810612000000211</v>
          </cell>
          <cell r="D302">
            <v>692326.8999999998</v>
          </cell>
        </row>
        <row r="303">
          <cell r="C303" t="str">
            <v>40604810612000000237</v>
          </cell>
          <cell r="D303">
            <v>1642638.090000001</v>
          </cell>
        </row>
        <row r="304">
          <cell r="C304" t="str">
            <v>40604810612000000253</v>
          </cell>
          <cell r="D304">
            <v>2220135.41</v>
          </cell>
        </row>
        <row r="305">
          <cell r="C305" t="str">
            <v>40604810612000000295</v>
          </cell>
          <cell r="D305">
            <v>1560333.8499999996</v>
          </cell>
        </row>
        <row r="306">
          <cell r="C306" t="str">
            <v>40604810612000000318</v>
          </cell>
          <cell r="D306">
            <v>1974003.7399999995</v>
          </cell>
        </row>
        <row r="307">
          <cell r="C307" t="str">
            <v>40604810612000000347</v>
          </cell>
          <cell r="D307">
            <v>160459.8399999999</v>
          </cell>
        </row>
        <row r="308">
          <cell r="C308" t="str">
            <v>40604810612000000363</v>
          </cell>
          <cell r="D308">
            <v>412525.17000000004</v>
          </cell>
        </row>
        <row r="309">
          <cell r="C309" t="str">
            <v>40604810612000000376</v>
          </cell>
          <cell r="D309">
            <v>1437297.6399999997</v>
          </cell>
        </row>
        <row r="310">
          <cell r="C310" t="str">
            <v>40604810612000000415</v>
          </cell>
          <cell r="D310">
            <v>36140.91999999999</v>
          </cell>
        </row>
        <row r="311">
          <cell r="C311" t="str">
            <v>40604810612000000431</v>
          </cell>
          <cell r="D311">
            <v>3146585.9799999995</v>
          </cell>
        </row>
        <row r="312">
          <cell r="C312" t="str">
            <v>40604810612000000444</v>
          </cell>
          <cell r="D312">
            <v>346946.86999999994</v>
          </cell>
        </row>
        <row r="313">
          <cell r="C313" t="str">
            <v>40604810612000000457</v>
          </cell>
          <cell r="D313">
            <v>949647.1999999998</v>
          </cell>
        </row>
        <row r="314">
          <cell r="C314" t="str">
            <v>40604810612000000460</v>
          </cell>
          <cell r="D314">
            <v>10364215.030000001</v>
          </cell>
        </row>
        <row r="315">
          <cell r="C315" t="str">
            <v>40604810612000000499</v>
          </cell>
          <cell r="D315">
            <v>2185631.08</v>
          </cell>
        </row>
        <row r="316">
          <cell r="C316" t="str">
            <v>40604810612000000541</v>
          </cell>
          <cell r="D316">
            <v>305753.48000000004</v>
          </cell>
        </row>
        <row r="317">
          <cell r="C317" t="str">
            <v>40604810612000000567</v>
          </cell>
          <cell r="D317">
            <v>2416892.99</v>
          </cell>
        </row>
        <row r="318">
          <cell r="C318" t="str">
            <v>40604810612000000583</v>
          </cell>
          <cell r="D318">
            <v>1006048.5199999998</v>
          </cell>
        </row>
        <row r="319">
          <cell r="C319" t="str">
            <v>40604810612000000596</v>
          </cell>
          <cell r="D319">
            <v>0</v>
          </cell>
        </row>
        <row r="320">
          <cell r="C320" t="str">
            <v>40604810612000000622</v>
          </cell>
          <cell r="D320">
            <v>2224578.65</v>
          </cell>
        </row>
        <row r="321">
          <cell r="C321" t="str">
            <v>40604810612000000651</v>
          </cell>
          <cell r="D321">
            <v>5078097.870000001</v>
          </cell>
        </row>
        <row r="322">
          <cell r="C322" t="str">
            <v>40604810612000000680</v>
          </cell>
          <cell r="D322">
            <v>1585356.45</v>
          </cell>
        </row>
        <row r="323">
          <cell r="C323" t="str">
            <v>40604810612000000693</v>
          </cell>
          <cell r="D323">
            <v>2121985.1099999994</v>
          </cell>
        </row>
        <row r="324">
          <cell r="C324" t="str">
            <v>40604810612000000703</v>
          </cell>
          <cell r="D324">
            <v>824154.6699999998</v>
          </cell>
        </row>
        <row r="325">
          <cell r="C325" t="str">
            <v>40604810612000000745</v>
          </cell>
          <cell r="D325">
            <v>1554720.3500000006</v>
          </cell>
        </row>
        <row r="326">
          <cell r="C326" t="str">
            <v>40604810612000000761</v>
          </cell>
          <cell r="D326">
            <v>396239.4600000001</v>
          </cell>
        </row>
        <row r="327">
          <cell r="C327" t="str">
            <v>40604810612000000774</v>
          </cell>
          <cell r="D327">
            <v>9945.899999999972</v>
          </cell>
        </row>
        <row r="328">
          <cell r="C328" t="str">
            <v>40604810612000000787</v>
          </cell>
          <cell r="D328">
            <v>89367.84000000001</v>
          </cell>
        </row>
        <row r="329">
          <cell r="C329" t="str">
            <v>40604810612000000790</v>
          </cell>
          <cell r="D329">
            <v>3556521.5699999984</v>
          </cell>
        </row>
        <row r="330">
          <cell r="C330" t="str">
            <v>40604810612000000813</v>
          </cell>
          <cell r="D330">
            <v>910920.2799999996</v>
          </cell>
        </row>
        <row r="331">
          <cell r="C331" t="str">
            <v>40604810612000000839</v>
          </cell>
          <cell r="D331">
            <v>843184.2000000004</v>
          </cell>
        </row>
        <row r="332">
          <cell r="C332" t="str">
            <v>40604810612000000855</v>
          </cell>
          <cell r="D332">
            <v>667931.4500000002</v>
          </cell>
        </row>
        <row r="333">
          <cell r="C333" t="str">
            <v>40604810612000000868</v>
          </cell>
          <cell r="D333">
            <v>1778906.2200000002</v>
          </cell>
        </row>
        <row r="334">
          <cell r="C334" t="str">
            <v>40604810612000000871</v>
          </cell>
          <cell r="D334">
            <v>441586.41</v>
          </cell>
        </row>
        <row r="335">
          <cell r="C335" t="str">
            <v>40604810612000000884</v>
          </cell>
          <cell r="D335">
            <v>211458.0799999997</v>
          </cell>
        </row>
        <row r="336">
          <cell r="C336" t="str">
            <v>40604810712000000043</v>
          </cell>
          <cell r="D336">
            <v>782326.6899999997</v>
          </cell>
        </row>
        <row r="337">
          <cell r="C337" t="str">
            <v>40604810712000000056</v>
          </cell>
          <cell r="D337">
            <v>2198949.459999999</v>
          </cell>
        </row>
        <row r="338">
          <cell r="C338" t="str">
            <v>40604810712000000072</v>
          </cell>
          <cell r="D338">
            <v>2370367.4999999995</v>
          </cell>
        </row>
        <row r="339">
          <cell r="C339" t="str">
            <v>40604810712000000182</v>
          </cell>
          <cell r="D339">
            <v>700636.1299999998</v>
          </cell>
        </row>
        <row r="340">
          <cell r="C340" t="str">
            <v>40604810712000000247</v>
          </cell>
          <cell r="D340">
            <v>544055.2499999999</v>
          </cell>
        </row>
        <row r="341">
          <cell r="C341" t="str">
            <v>40604810712000000250</v>
          </cell>
          <cell r="D341">
            <v>923402.2100000002</v>
          </cell>
        </row>
        <row r="342">
          <cell r="C342" t="str">
            <v>40604810712000000263</v>
          </cell>
          <cell r="D342">
            <v>3887080.9300000006</v>
          </cell>
        </row>
        <row r="343">
          <cell r="C343" t="str">
            <v>40604810712000000276</v>
          </cell>
          <cell r="D343">
            <v>1340006.3800000008</v>
          </cell>
        </row>
        <row r="344">
          <cell r="C344" t="str">
            <v>40604810712000000292</v>
          </cell>
          <cell r="D344">
            <v>189349.6799999999</v>
          </cell>
        </row>
        <row r="345">
          <cell r="C345" t="str">
            <v>40604810712000000328</v>
          </cell>
          <cell r="D345">
            <v>211536.66000000006</v>
          </cell>
        </row>
        <row r="346">
          <cell r="C346" t="str">
            <v>40604810712000000331</v>
          </cell>
          <cell r="D346">
            <v>709437.6200000001</v>
          </cell>
        </row>
        <row r="347">
          <cell r="C347" t="str">
            <v>40604810712000000360</v>
          </cell>
          <cell r="D347">
            <v>1496012.1300000006</v>
          </cell>
        </row>
        <row r="348">
          <cell r="C348" t="str">
            <v>40604810712000000386</v>
          </cell>
          <cell r="D348">
            <v>4685762.570000001</v>
          </cell>
        </row>
        <row r="349">
          <cell r="C349" t="str">
            <v>40604810712000000412</v>
          </cell>
          <cell r="D349">
            <v>1420879.6699999997</v>
          </cell>
        </row>
        <row r="350">
          <cell r="C350" t="str">
            <v>40604810712000000441</v>
          </cell>
          <cell r="D350">
            <v>6605337.949999997</v>
          </cell>
        </row>
        <row r="351">
          <cell r="C351" t="str">
            <v>40604810712000000454</v>
          </cell>
          <cell r="D351">
            <v>1373598.9400000002</v>
          </cell>
        </row>
        <row r="352">
          <cell r="C352" t="str">
            <v>40604810712000000467</v>
          </cell>
          <cell r="D352">
            <v>2706893.440000001</v>
          </cell>
        </row>
        <row r="353">
          <cell r="C353" t="str">
            <v>40604810712000000496</v>
          </cell>
          <cell r="D353">
            <v>3742812.8900000015</v>
          </cell>
        </row>
        <row r="354">
          <cell r="C354" t="str">
            <v>40604810712000000519</v>
          </cell>
          <cell r="D354">
            <v>1372680.4999999995</v>
          </cell>
        </row>
        <row r="355">
          <cell r="C355" t="str">
            <v>40604810712000000522</v>
          </cell>
          <cell r="D355">
            <v>1305206.7300000007</v>
          </cell>
        </row>
        <row r="356">
          <cell r="C356" t="str">
            <v>40604810712000000535</v>
          </cell>
          <cell r="D356">
            <v>11347.889999999992</v>
          </cell>
        </row>
        <row r="357">
          <cell r="C357" t="str">
            <v>40604810712000000551</v>
          </cell>
          <cell r="D357">
            <v>1918223.5</v>
          </cell>
        </row>
        <row r="358">
          <cell r="C358" t="str">
            <v>40604810712000000577</v>
          </cell>
          <cell r="D358">
            <v>2721299.4999999995</v>
          </cell>
        </row>
        <row r="359">
          <cell r="C359" t="str">
            <v>40604810712000000629</v>
          </cell>
          <cell r="D359">
            <v>606732.88</v>
          </cell>
        </row>
        <row r="360">
          <cell r="C360" t="str">
            <v>40604810712000000632</v>
          </cell>
          <cell r="D360">
            <v>1493686.88</v>
          </cell>
        </row>
        <row r="361">
          <cell r="C361" t="str">
            <v>40604810712000000690</v>
          </cell>
          <cell r="D361">
            <v>2366942.210000001</v>
          </cell>
        </row>
        <row r="362">
          <cell r="C362" t="str">
            <v>40604810712000000739</v>
          </cell>
          <cell r="D362">
            <v>13835.099999999979</v>
          </cell>
        </row>
        <row r="363">
          <cell r="C363" t="str">
            <v>40604810712000000742</v>
          </cell>
          <cell r="D363">
            <v>579384.61</v>
          </cell>
        </row>
        <row r="364">
          <cell r="C364" t="str">
            <v>40604810712000000755</v>
          </cell>
          <cell r="D364">
            <v>132938.02999999994</v>
          </cell>
        </row>
        <row r="365">
          <cell r="C365" t="str">
            <v>40604810712000000768</v>
          </cell>
          <cell r="D365">
            <v>173677.33000000002</v>
          </cell>
        </row>
        <row r="366">
          <cell r="C366" t="str">
            <v>40604810712000000771</v>
          </cell>
          <cell r="D366">
            <v>263357.5999999998</v>
          </cell>
        </row>
        <row r="367">
          <cell r="C367" t="str">
            <v>40604810712000000807</v>
          </cell>
          <cell r="D367">
            <v>2254510.369999999</v>
          </cell>
        </row>
        <row r="368">
          <cell r="C368" t="str">
            <v>40604810712000000810</v>
          </cell>
          <cell r="D368">
            <v>1103717.9799999997</v>
          </cell>
        </row>
        <row r="369">
          <cell r="C369" t="str">
            <v>40604810712000000823</v>
          </cell>
          <cell r="D369">
            <v>900028.5200000003</v>
          </cell>
        </row>
        <row r="370">
          <cell r="C370" t="str">
            <v>40604810712000000836</v>
          </cell>
          <cell r="D370">
            <v>977113.3899999995</v>
          </cell>
        </row>
        <row r="371">
          <cell r="C371" t="str">
            <v>40604810712000000849</v>
          </cell>
          <cell r="D371">
            <v>1024900.5199999998</v>
          </cell>
        </row>
        <row r="372">
          <cell r="C372" t="str">
            <v>40604810712000000865</v>
          </cell>
          <cell r="D372">
            <v>3108072.1299999994</v>
          </cell>
        </row>
        <row r="373">
          <cell r="C373" t="str">
            <v>40604810712000000878</v>
          </cell>
          <cell r="D373">
            <v>522464.4800000002</v>
          </cell>
        </row>
        <row r="374">
          <cell r="C374" t="str">
            <v>40604810712000000881</v>
          </cell>
          <cell r="D374">
            <v>3872232.020000001</v>
          </cell>
        </row>
        <row r="375">
          <cell r="C375" t="str">
            <v>40604810812000000053</v>
          </cell>
          <cell r="D375">
            <v>1651893.230000001</v>
          </cell>
        </row>
        <row r="376">
          <cell r="C376" t="str">
            <v>40604810812000000079</v>
          </cell>
          <cell r="D376">
            <v>1443297.1400000001</v>
          </cell>
        </row>
        <row r="377">
          <cell r="C377" t="str">
            <v>40604810812000000082</v>
          </cell>
          <cell r="D377">
            <v>603797.4999999998</v>
          </cell>
        </row>
        <row r="378">
          <cell r="C378" t="str">
            <v>40604810812000000095</v>
          </cell>
          <cell r="D378">
            <v>451120.6600000004</v>
          </cell>
        </row>
        <row r="379">
          <cell r="C379" t="str">
            <v>40604810812000000105</v>
          </cell>
          <cell r="D379">
            <v>2527839.0399999996</v>
          </cell>
        </row>
        <row r="380">
          <cell r="C380" t="str">
            <v>40604810812000000121</v>
          </cell>
          <cell r="D380">
            <v>2239749.46</v>
          </cell>
        </row>
        <row r="381">
          <cell r="C381" t="str">
            <v>40604810812000000147</v>
          </cell>
          <cell r="D381">
            <v>2810169.64</v>
          </cell>
        </row>
        <row r="382">
          <cell r="C382" t="str">
            <v>40604810812000000150</v>
          </cell>
          <cell r="D382">
            <v>2792342.8599999994</v>
          </cell>
        </row>
        <row r="383">
          <cell r="C383" t="str">
            <v>40604810812000000202</v>
          </cell>
          <cell r="D383">
            <v>695298.4999999998</v>
          </cell>
        </row>
        <row r="384">
          <cell r="C384" t="str">
            <v>40604810812000000215</v>
          </cell>
          <cell r="D384">
            <v>922608.2000000001</v>
          </cell>
        </row>
        <row r="385">
          <cell r="C385" t="str">
            <v>40604810812000000244</v>
          </cell>
          <cell r="D385">
            <v>1987800.82</v>
          </cell>
        </row>
        <row r="386">
          <cell r="C386" t="str">
            <v>40604810812000000257</v>
          </cell>
          <cell r="D386">
            <v>3934330.9299999997</v>
          </cell>
        </row>
        <row r="387">
          <cell r="C387" t="str">
            <v>40604810812000000273</v>
          </cell>
          <cell r="D387">
            <v>1286623.0599999994</v>
          </cell>
        </row>
        <row r="388">
          <cell r="C388" t="str">
            <v>40604810812000000309</v>
          </cell>
          <cell r="D388">
            <v>19949.760000000213</v>
          </cell>
        </row>
        <row r="389">
          <cell r="C389" t="str">
            <v>40604810812000000354</v>
          </cell>
          <cell r="D389">
            <v>8287.180000000022</v>
          </cell>
        </row>
        <row r="390">
          <cell r="C390" t="str">
            <v>40604810812000000396</v>
          </cell>
          <cell r="D390">
            <v>10673.429999999977</v>
          </cell>
        </row>
        <row r="391">
          <cell r="C391" t="str">
            <v>40604810812000000406</v>
          </cell>
          <cell r="D391">
            <v>866810.5999999994</v>
          </cell>
        </row>
        <row r="392">
          <cell r="C392" t="str">
            <v>40604810812000000419</v>
          </cell>
          <cell r="D392">
            <v>1283219.0899999999</v>
          </cell>
        </row>
        <row r="393">
          <cell r="C393" t="str">
            <v>40604810812000000503</v>
          </cell>
          <cell r="D393">
            <v>4044976.7899999996</v>
          </cell>
        </row>
        <row r="394">
          <cell r="C394" t="str">
            <v>40604810812000000529</v>
          </cell>
          <cell r="D394">
            <v>1068926.71</v>
          </cell>
        </row>
        <row r="395">
          <cell r="C395" t="str">
            <v>40604810812000000545</v>
          </cell>
          <cell r="D395">
            <v>760071.8199999998</v>
          </cell>
        </row>
        <row r="396">
          <cell r="C396" t="str">
            <v>40604810812000000558</v>
          </cell>
          <cell r="D396">
            <v>5999022.800000002</v>
          </cell>
        </row>
        <row r="397">
          <cell r="C397" t="str">
            <v>40604810812000000561</v>
          </cell>
          <cell r="D397">
            <v>8582853.64</v>
          </cell>
        </row>
        <row r="398">
          <cell r="C398" t="str">
            <v>40604810812000000574</v>
          </cell>
          <cell r="D398">
            <v>915579.4100000004</v>
          </cell>
        </row>
        <row r="399">
          <cell r="C399" t="str">
            <v>40604810812000000587</v>
          </cell>
          <cell r="D399">
            <v>1074254.9900000002</v>
          </cell>
        </row>
        <row r="400">
          <cell r="C400" t="str">
            <v>40604810812000000600</v>
          </cell>
          <cell r="D400">
            <v>9251436.759999998</v>
          </cell>
        </row>
        <row r="401">
          <cell r="C401" t="str">
            <v>40604810812000000626</v>
          </cell>
          <cell r="D401">
            <v>3190951.0200000005</v>
          </cell>
        </row>
        <row r="402">
          <cell r="C402" t="str">
            <v>40604810812000000642</v>
          </cell>
          <cell r="D402">
            <v>1573232.8800000001</v>
          </cell>
        </row>
        <row r="403">
          <cell r="C403" t="str">
            <v>40604810812000000655</v>
          </cell>
          <cell r="D403">
            <v>7688002.42</v>
          </cell>
        </row>
        <row r="404">
          <cell r="C404" t="str">
            <v>40604810812000000710</v>
          </cell>
          <cell r="D404">
            <v>0</v>
          </cell>
        </row>
        <row r="405">
          <cell r="C405" t="str">
            <v>40604810812000000736</v>
          </cell>
          <cell r="D405">
            <v>2204267.869999999</v>
          </cell>
        </row>
        <row r="406">
          <cell r="C406" t="str">
            <v>40604810812000000749</v>
          </cell>
          <cell r="D406">
            <v>15957.819999999965</v>
          </cell>
        </row>
        <row r="407">
          <cell r="C407" t="str">
            <v>40604810812000000765</v>
          </cell>
          <cell r="D407">
            <v>456699.0400000002</v>
          </cell>
        </row>
        <row r="408">
          <cell r="C408" t="str">
            <v>40604810812000000778</v>
          </cell>
          <cell r="D408">
            <v>8881739.1</v>
          </cell>
        </row>
        <row r="409">
          <cell r="C409" t="str">
            <v>40604810812000000794</v>
          </cell>
          <cell r="D409">
            <v>366189.58999999997</v>
          </cell>
        </row>
        <row r="410">
          <cell r="C410" t="str">
            <v>40604810812000000804</v>
          </cell>
          <cell r="D410">
            <v>6538.409999999928</v>
          </cell>
        </row>
        <row r="411">
          <cell r="C411" t="str">
            <v>40604810812000000833</v>
          </cell>
          <cell r="D411">
            <v>299795.31000000157</v>
          </cell>
        </row>
        <row r="412">
          <cell r="C412" t="str">
            <v>40604810812000000846</v>
          </cell>
          <cell r="D412">
            <v>970968.5299999996</v>
          </cell>
        </row>
        <row r="413">
          <cell r="C413" t="str">
            <v>40604810812000000859</v>
          </cell>
          <cell r="D413">
            <v>1137923.8900000001</v>
          </cell>
        </row>
        <row r="414">
          <cell r="C414" t="str">
            <v>40604810812000000875</v>
          </cell>
          <cell r="D414">
            <v>779096.5999999997</v>
          </cell>
        </row>
        <row r="415">
          <cell r="C415" t="str">
            <v>40604810812000000888</v>
          </cell>
          <cell r="D415">
            <v>2618066.1199999987</v>
          </cell>
        </row>
        <row r="416">
          <cell r="C416" t="str">
            <v>40604810812000000891</v>
          </cell>
          <cell r="D416">
            <v>2537931.6199999996</v>
          </cell>
        </row>
        <row r="417">
          <cell r="C417" t="str">
            <v>40604810912000000018</v>
          </cell>
          <cell r="D417">
            <v>2579385.840000001</v>
          </cell>
        </row>
        <row r="418">
          <cell r="C418" t="str">
            <v>40604810912000000021</v>
          </cell>
          <cell r="D418">
            <v>5448070.050000001</v>
          </cell>
        </row>
        <row r="419">
          <cell r="C419" t="str">
            <v>40604810912000000047</v>
          </cell>
          <cell r="D419">
            <v>3524149.980000001</v>
          </cell>
        </row>
        <row r="420">
          <cell r="C420" t="str">
            <v>40604810912000000050</v>
          </cell>
          <cell r="D420">
            <v>2289563.24</v>
          </cell>
        </row>
        <row r="421">
          <cell r="C421" t="str">
            <v>40604810912000000076</v>
          </cell>
          <cell r="D421">
            <v>2321801.5199999996</v>
          </cell>
        </row>
        <row r="422">
          <cell r="C422" t="str">
            <v>40604810912000000089</v>
          </cell>
          <cell r="D422">
            <v>2100698.82</v>
          </cell>
        </row>
        <row r="423">
          <cell r="C423" t="str">
            <v>40604810912000000102</v>
          </cell>
          <cell r="D423">
            <v>1986923.8100000003</v>
          </cell>
        </row>
        <row r="424">
          <cell r="C424" t="str">
            <v>40604810912000000115</v>
          </cell>
          <cell r="D424">
            <v>127445.94999999995</v>
          </cell>
        </row>
        <row r="425">
          <cell r="C425" t="str">
            <v>40604810912000000128</v>
          </cell>
          <cell r="D425">
            <v>184399.80000000022</v>
          </cell>
        </row>
        <row r="426">
          <cell r="C426" t="str">
            <v>40604810912000000157</v>
          </cell>
          <cell r="D426">
            <v>1488094.49</v>
          </cell>
        </row>
        <row r="427">
          <cell r="C427" t="str">
            <v>40604810912000000160</v>
          </cell>
          <cell r="D427">
            <v>1037856.2900000003</v>
          </cell>
        </row>
        <row r="428">
          <cell r="C428" t="str">
            <v>40604810912000000186</v>
          </cell>
          <cell r="D428">
            <v>1204363.7599999995</v>
          </cell>
        </row>
        <row r="429">
          <cell r="C429" t="str">
            <v>40604810912000000212</v>
          </cell>
          <cell r="D429">
            <v>1606814.9300000002</v>
          </cell>
        </row>
        <row r="430">
          <cell r="C430" t="str">
            <v>40604810912000000241</v>
          </cell>
          <cell r="D430">
            <v>28554.879999999994</v>
          </cell>
        </row>
        <row r="431">
          <cell r="C431" t="str">
            <v>40604810912000000254</v>
          </cell>
          <cell r="D431">
            <v>1884825.0700000005</v>
          </cell>
        </row>
        <row r="432">
          <cell r="C432" t="str">
            <v>40604810912000000267</v>
          </cell>
          <cell r="D432">
            <v>943009.61</v>
          </cell>
        </row>
        <row r="433">
          <cell r="C433" t="str">
            <v>40604810912000000296</v>
          </cell>
          <cell r="D433">
            <v>1668604.84</v>
          </cell>
        </row>
        <row r="434">
          <cell r="C434" t="str">
            <v>40604810912000000306</v>
          </cell>
          <cell r="D434">
            <v>2341765.769999999</v>
          </cell>
        </row>
        <row r="435">
          <cell r="C435" t="str">
            <v>40604810912000000335</v>
          </cell>
          <cell r="D435">
            <v>246197.25000000006</v>
          </cell>
        </row>
        <row r="436">
          <cell r="C436" t="str">
            <v>40604810912000000364</v>
          </cell>
          <cell r="D436">
            <v>1045533.7600000004</v>
          </cell>
        </row>
        <row r="437">
          <cell r="C437" t="str">
            <v>40604810912000000377</v>
          </cell>
          <cell r="D437">
            <v>1044146.45</v>
          </cell>
        </row>
        <row r="438">
          <cell r="C438" t="str">
            <v>40604810912000000380</v>
          </cell>
          <cell r="D438">
            <v>343416.9199999999</v>
          </cell>
        </row>
        <row r="439">
          <cell r="C439" t="str">
            <v>40604810912000000393</v>
          </cell>
          <cell r="D439">
            <v>3240935.75</v>
          </cell>
        </row>
        <row r="440">
          <cell r="C440" t="str">
            <v>40604810912000000403</v>
          </cell>
          <cell r="D440">
            <v>2125048.11</v>
          </cell>
        </row>
        <row r="441">
          <cell r="C441" t="str">
            <v>40604810912000000416</v>
          </cell>
          <cell r="D441">
            <v>1518157.6500000001</v>
          </cell>
        </row>
        <row r="442">
          <cell r="C442" t="str">
            <v>40604810912000000429</v>
          </cell>
          <cell r="D442">
            <v>2638821.0000000005</v>
          </cell>
        </row>
        <row r="443">
          <cell r="C443" t="str">
            <v>40604810912000000445</v>
          </cell>
          <cell r="D443">
            <v>423139.9400000005</v>
          </cell>
        </row>
        <row r="444">
          <cell r="C444" t="str">
            <v>40604810912000000458</v>
          </cell>
          <cell r="D444">
            <v>3613822.24</v>
          </cell>
        </row>
        <row r="445">
          <cell r="C445" t="str">
            <v>40604810912000000461</v>
          </cell>
          <cell r="D445">
            <v>4921106.430000001</v>
          </cell>
        </row>
        <row r="446">
          <cell r="C446" t="str">
            <v>40604810912000000490</v>
          </cell>
          <cell r="D446">
            <v>551845.5600000003</v>
          </cell>
        </row>
        <row r="447">
          <cell r="C447" t="str">
            <v>40604810912000000500</v>
          </cell>
          <cell r="D447">
            <v>949814.7200000003</v>
          </cell>
        </row>
        <row r="448">
          <cell r="C448" t="str">
            <v>40604810912000000526</v>
          </cell>
          <cell r="D448">
            <v>436880.34000000014</v>
          </cell>
        </row>
        <row r="449">
          <cell r="C449" t="str">
            <v>40604810912000000542</v>
          </cell>
          <cell r="D449">
            <v>180748.76</v>
          </cell>
        </row>
        <row r="450">
          <cell r="C450" t="str">
            <v>40604810912000000568</v>
          </cell>
          <cell r="D450">
            <v>1762348.1399999994</v>
          </cell>
        </row>
        <row r="451">
          <cell r="C451" t="str">
            <v>40604810912000000584</v>
          </cell>
          <cell r="D451">
            <v>2384813.430000001</v>
          </cell>
        </row>
        <row r="452">
          <cell r="C452" t="str">
            <v>40604810912000000597</v>
          </cell>
          <cell r="D452">
            <v>1009926.03</v>
          </cell>
        </row>
        <row r="453">
          <cell r="C453" t="str">
            <v>40604810912000000607</v>
          </cell>
          <cell r="D453">
            <v>496830.4299999999</v>
          </cell>
        </row>
        <row r="454">
          <cell r="C454" t="str">
            <v>40604810912000000636</v>
          </cell>
          <cell r="D454">
            <v>4710072.049999999</v>
          </cell>
        </row>
        <row r="455">
          <cell r="C455" t="str">
            <v>40604810912000000694</v>
          </cell>
          <cell r="D455">
            <v>2765898.2699999996</v>
          </cell>
        </row>
        <row r="456">
          <cell r="C456" t="str">
            <v>40604810912000000704</v>
          </cell>
          <cell r="D456">
            <v>706889.94</v>
          </cell>
        </row>
        <row r="457">
          <cell r="C457" t="str">
            <v>40604810912000000717</v>
          </cell>
          <cell r="D457">
            <v>554113.87</v>
          </cell>
        </row>
        <row r="458">
          <cell r="C458" t="str">
            <v>40604810912000000720</v>
          </cell>
          <cell r="D458">
            <v>531232.6099999999</v>
          </cell>
        </row>
        <row r="459">
          <cell r="C459" t="str">
            <v>40604810912000000733</v>
          </cell>
          <cell r="D459">
            <v>4173241.629999998</v>
          </cell>
        </row>
        <row r="460">
          <cell r="C460" t="str">
            <v>40604810912000000759</v>
          </cell>
          <cell r="D460">
            <v>2004939.7699999996</v>
          </cell>
        </row>
        <row r="461">
          <cell r="C461" t="str">
            <v>40604810912000000762</v>
          </cell>
          <cell r="D461">
            <v>723168.0399999997</v>
          </cell>
        </row>
        <row r="462">
          <cell r="C462" t="str">
            <v>40604810912000000788</v>
          </cell>
          <cell r="D462">
            <v>13369237.890000002</v>
          </cell>
        </row>
        <row r="463">
          <cell r="C463" t="str">
            <v>40604810912000000791</v>
          </cell>
          <cell r="D463">
            <v>2531441.8199999994</v>
          </cell>
        </row>
        <row r="464">
          <cell r="C464" t="str">
            <v>40604810912000000801</v>
          </cell>
          <cell r="D464">
            <v>549402.8500000001</v>
          </cell>
        </row>
        <row r="465">
          <cell r="C465" t="str">
            <v>40604810912000000814</v>
          </cell>
          <cell r="D465">
            <v>31368.970000000016</v>
          </cell>
        </row>
        <row r="466">
          <cell r="C466" t="str">
            <v>40604810912000000830</v>
          </cell>
          <cell r="D466">
            <v>9367817.319999997</v>
          </cell>
        </row>
        <row r="467">
          <cell r="C467" t="str">
            <v>40604810912000000872</v>
          </cell>
          <cell r="D467">
            <v>2116705.41</v>
          </cell>
        </row>
        <row r="468">
          <cell r="C468" t="str">
            <v>40604810912000000885</v>
          </cell>
          <cell r="D468">
            <v>813346.7999999999</v>
          </cell>
        </row>
        <row r="469">
          <cell r="C469" t="str">
            <v>40604810412000000893</v>
          </cell>
          <cell r="D469">
            <v>133554.36000000022</v>
          </cell>
        </row>
        <row r="470">
          <cell r="C470" t="str">
            <v>40604810112000000892</v>
          </cell>
          <cell r="D470">
            <v>356243.93999999994</v>
          </cell>
        </row>
        <row r="471">
          <cell r="C471" t="str">
            <v>40604810712000000894</v>
          </cell>
          <cell r="D471">
            <v>0</v>
          </cell>
        </row>
        <row r="472">
          <cell r="C472" t="str">
            <v>40604810312000000896</v>
          </cell>
          <cell r="D472">
            <v>1000924.9000000004</v>
          </cell>
        </row>
        <row r="473">
          <cell r="C473" t="str">
            <v>40604810612000000897</v>
          </cell>
          <cell r="D473">
            <v>2409602.6800000006</v>
          </cell>
        </row>
        <row r="474">
          <cell r="C474" t="str">
            <v>40604810912000000898</v>
          </cell>
          <cell r="D474">
            <v>602993.5099999995</v>
          </cell>
        </row>
        <row r="475">
          <cell r="C475" t="str">
            <v>40604810212000000899</v>
          </cell>
          <cell r="D475">
            <v>2495965.44</v>
          </cell>
        </row>
        <row r="476">
          <cell r="C476" t="str">
            <v>40604810512000000900</v>
          </cell>
          <cell r="D476">
            <v>2018277.8999999997</v>
          </cell>
        </row>
        <row r="477">
          <cell r="C477" t="str">
            <v>40604810812000000901</v>
          </cell>
          <cell r="D477">
            <v>1437909.4400000004</v>
          </cell>
        </row>
        <row r="478">
          <cell r="C478" t="str">
            <v>40604810712000000904</v>
          </cell>
          <cell r="D478">
            <v>1804992.3899999997</v>
          </cell>
        </row>
        <row r="479">
          <cell r="C479" t="str">
            <v>40604810112000000902</v>
          </cell>
          <cell r="D479">
            <v>809793.8699999999</v>
          </cell>
        </row>
        <row r="480">
          <cell r="C480" t="str">
            <v>40604810412000000903</v>
          </cell>
          <cell r="D480">
            <v>249230.54999999987</v>
          </cell>
        </row>
        <row r="481">
          <cell r="C481" t="str">
            <v>40604810012000000905</v>
          </cell>
          <cell r="D481">
            <v>2181852.4200000004</v>
          </cell>
        </row>
        <row r="482">
          <cell r="C482" t="str">
            <v>40604810312000000906</v>
          </cell>
          <cell r="D482">
            <v>339056.09999999957</v>
          </cell>
        </row>
        <row r="483">
          <cell r="C483" t="str">
            <v>40604810612000000907</v>
          </cell>
          <cell r="D483">
            <v>1570149.5600000008</v>
          </cell>
        </row>
        <row r="484">
          <cell r="C484" t="str">
            <v>40604810912000000908</v>
          </cell>
          <cell r="D484">
            <v>281598.0199999999</v>
          </cell>
        </row>
        <row r="485">
          <cell r="C485" t="str">
            <v>40604810212000000909</v>
          </cell>
          <cell r="D485">
            <v>1159306.4799999997</v>
          </cell>
        </row>
        <row r="486">
          <cell r="C486" t="str">
            <v>40604810612000000910</v>
          </cell>
          <cell r="D486">
            <v>1477286.5699999994</v>
          </cell>
        </row>
        <row r="487">
          <cell r="C487" t="str">
            <v>40604810912000000911</v>
          </cell>
          <cell r="D487">
            <v>1741311.4200000006</v>
          </cell>
        </row>
        <row r="488">
          <cell r="C488" t="str">
            <v>40604810212000000912</v>
          </cell>
          <cell r="D488">
            <v>1754617.2800000007</v>
          </cell>
        </row>
        <row r="489">
          <cell r="C489" t="str">
            <v>40604810512000000913</v>
          </cell>
          <cell r="D489">
            <v>875751.7300000007</v>
          </cell>
        </row>
        <row r="490">
          <cell r="C490" t="str">
            <v>40604810812000000914</v>
          </cell>
          <cell r="D490">
            <v>250921.4200000003</v>
          </cell>
        </row>
        <row r="491">
          <cell r="C491" t="str">
            <v>40604810112000000915</v>
          </cell>
          <cell r="D491">
            <v>1861350.1300000006</v>
          </cell>
        </row>
        <row r="492">
          <cell r="C492" t="str">
            <v>40604810412000000916</v>
          </cell>
          <cell r="D492">
            <v>2675713.1499999994</v>
          </cell>
        </row>
        <row r="493">
          <cell r="C493" t="str">
            <v>40604810712000000917</v>
          </cell>
          <cell r="D493">
            <v>902125.98</v>
          </cell>
        </row>
        <row r="494">
          <cell r="C494" t="str">
            <v>40604810012000000918</v>
          </cell>
          <cell r="D494">
            <v>1215380.35</v>
          </cell>
        </row>
        <row r="495">
          <cell r="C495" t="str">
            <v>40604810312000000919</v>
          </cell>
          <cell r="D495">
            <v>394731.82999999984</v>
          </cell>
        </row>
        <row r="496">
          <cell r="C496" t="str">
            <v>40604810712000000920</v>
          </cell>
          <cell r="D496">
            <v>1034409.0200000003</v>
          </cell>
        </row>
        <row r="497">
          <cell r="C497" t="str">
            <v>40604810012000000921</v>
          </cell>
          <cell r="D497">
            <v>2096617.2300000002</v>
          </cell>
        </row>
        <row r="498">
          <cell r="C498" t="str">
            <v>40604810312000000922</v>
          </cell>
          <cell r="D498">
            <v>913859.0699999998</v>
          </cell>
        </row>
        <row r="499">
          <cell r="C499" t="str">
            <v>40604810612000000923</v>
          </cell>
          <cell r="D499">
            <v>1770298.32</v>
          </cell>
        </row>
        <row r="500">
          <cell r="C500" t="str">
            <v>40604810912000000924</v>
          </cell>
          <cell r="D500">
            <v>6753.719999999937</v>
          </cell>
        </row>
        <row r="501">
          <cell r="C501" t="str">
            <v>40604810212000000925</v>
          </cell>
          <cell r="D501">
            <v>4275220.71</v>
          </cell>
        </row>
        <row r="502">
          <cell r="C502" t="str">
            <v>40604810512000000926</v>
          </cell>
          <cell r="D502">
            <v>1688451.37</v>
          </cell>
        </row>
        <row r="503">
          <cell r="C503" t="str">
            <v>40604810812000000927</v>
          </cell>
          <cell r="D503">
            <v>2713480.850000002</v>
          </cell>
        </row>
        <row r="504">
          <cell r="C504" t="str">
            <v>40604810112000000928</v>
          </cell>
          <cell r="D504">
            <v>606120.3200000003</v>
          </cell>
        </row>
        <row r="505">
          <cell r="C505" t="str">
            <v>40604810412000000929</v>
          </cell>
          <cell r="D505">
            <v>1061117.9399999997</v>
          </cell>
        </row>
        <row r="506">
          <cell r="C506" t="str">
            <v>40604810812000000930</v>
          </cell>
          <cell r="D506">
            <v>995688.3399999999</v>
          </cell>
        </row>
        <row r="507">
          <cell r="C507" t="str">
            <v>40604810112000000931</v>
          </cell>
          <cell r="D507">
            <v>1746448.1800000006</v>
          </cell>
        </row>
        <row r="508">
          <cell r="C508" t="str">
            <v>40604810412000000932</v>
          </cell>
          <cell r="D508">
            <v>286217.24999999884</v>
          </cell>
        </row>
        <row r="509">
          <cell r="C509" t="str">
            <v>40604810712000000933</v>
          </cell>
          <cell r="D509">
            <v>225978.62</v>
          </cell>
        </row>
        <row r="510">
          <cell r="C510" t="str">
            <v>40604810012000000934</v>
          </cell>
          <cell r="D510">
            <v>214390.41000000003</v>
          </cell>
        </row>
        <row r="511">
          <cell r="C511" t="str">
            <v>40604810312000000935</v>
          </cell>
          <cell r="D511">
            <v>1437843.39</v>
          </cell>
        </row>
        <row r="512">
          <cell r="C512" t="str">
            <v>40604810612000000936</v>
          </cell>
          <cell r="D512">
            <v>3404852.5100000007</v>
          </cell>
        </row>
        <row r="513">
          <cell r="C513" t="str">
            <v>40604810912000000937</v>
          </cell>
          <cell r="D513">
            <v>1704285.7200000002</v>
          </cell>
        </row>
        <row r="514">
          <cell r="C514" t="str">
            <v>40604810212000000938</v>
          </cell>
          <cell r="D514">
            <v>2680907.6699999995</v>
          </cell>
        </row>
        <row r="515">
          <cell r="C515" t="str">
            <v>40604810512000000939</v>
          </cell>
          <cell r="D515">
            <v>996417.4800000004</v>
          </cell>
        </row>
        <row r="516">
          <cell r="C516" t="str">
            <v>40604810912000000940</v>
          </cell>
          <cell r="D516">
            <v>188204.57000000033</v>
          </cell>
        </row>
        <row r="517">
          <cell r="C517" t="str">
            <v>40604810212000000941</v>
          </cell>
          <cell r="D517">
            <v>633268.7399999995</v>
          </cell>
        </row>
        <row r="518">
          <cell r="C518" t="str">
            <v>40604810512000000942</v>
          </cell>
          <cell r="D518">
            <v>732090.4799999988</v>
          </cell>
        </row>
        <row r="519">
          <cell r="C519" t="str">
            <v>40604810812000000943</v>
          </cell>
          <cell r="D519">
            <v>2162905.62</v>
          </cell>
        </row>
        <row r="520">
          <cell r="C520" t="str">
            <v>40604810112000000944</v>
          </cell>
          <cell r="D520">
            <v>740942.0599999997</v>
          </cell>
        </row>
        <row r="521">
          <cell r="C521" t="str">
            <v>40604810412000000945</v>
          </cell>
          <cell r="D521">
            <v>592120.3500000003</v>
          </cell>
        </row>
        <row r="522">
          <cell r="C522" t="str">
            <v>40604810712000000946</v>
          </cell>
          <cell r="D522">
            <v>591833.4500000008</v>
          </cell>
        </row>
        <row r="523">
          <cell r="C523" t="str">
            <v>40604810012000000947</v>
          </cell>
          <cell r="D523">
            <v>420613.3100000001</v>
          </cell>
        </row>
        <row r="524">
          <cell r="C524" t="str">
            <v>40604810312000000948</v>
          </cell>
          <cell r="D524">
            <v>351673.5199999996</v>
          </cell>
        </row>
        <row r="525">
          <cell r="C525" t="str">
            <v>40604810612000000949</v>
          </cell>
          <cell r="D525">
            <v>324992.02000000014</v>
          </cell>
        </row>
        <row r="526">
          <cell r="C526" t="str">
            <v>40604810012000000950</v>
          </cell>
          <cell r="D526">
            <v>1507942.7199999995</v>
          </cell>
        </row>
        <row r="527">
          <cell r="C527" t="str">
            <v>40604810312000000951</v>
          </cell>
          <cell r="D527">
            <v>403804.5800000005</v>
          </cell>
        </row>
        <row r="528">
          <cell r="C528" t="str">
            <v>40604810112000000960</v>
          </cell>
          <cell r="D528">
            <v>3243988.2399999998</v>
          </cell>
        </row>
        <row r="529">
          <cell r="C529" t="str">
            <v>40604810712000000962</v>
          </cell>
          <cell r="D529">
            <v>713240.2999999995</v>
          </cell>
        </row>
        <row r="530">
          <cell r="C530" t="str">
            <v>40604810012000000963</v>
          </cell>
          <cell r="D530">
            <v>755564.42</v>
          </cell>
        </row>
        <row r="531">
          <cell r="C531" t="str">
            <v>40604810312000000964</v>
          </cell>
          <cell r="D531">
            <v>2296163.8800000004</v>
          </cell>
        </row>
        <row r="532">
          <cell r="C532" t="str">
            <v>40604810612000000965</v>
          </cell>
          <cell r="D532">
            <v>1197425.44</v>
          </cell>
        </row>
        <row r="533">
          <cell r="C533" t="str">
            <v>40604810912000000966</v>
          </cell>
          <cell r="D533">
            <v>3168422.5299999993</v>
          </cell>
        </row>
        <row r="534">
          <cell r="C534" t="str">
            <v>40604810212000000967</v>
          </cell>
          <cell r="D534">
            <v>444148.75999999983</v>
          </cell>
        </row>
        <row r="535">
          <cell r="C535" t="str">
            <v>40604810912000000953</v>
          </cell>
          <cell r="D535">
            <v>249277.21999999986</v>
          </cell>
        </row>
        <row r="536">
          <cell r="C536" t="str">
            <v>40604810212000000954</v>
          </cell>
          <cell r="D536">
            <v>549770.7099999997</v>
          </cell>
        </row>
        <row r="537">
          <cell r="C537" t="str">
            <v>40604810512000000955</v>
          </cell>
          <cell r="D537">
            <v>957195.3899999993</v>
          </cell>
        </row>
        <row r="538">
          <cell r="C538" t="str">
            <v>40604810812000000956</v>
          </cell>
          <cell r="D538">
            <v>353078.2</v>
          </cell>
        </row>
        <row r="539">
          <cell r="C539" t="str">
            <v>40604810112000000957</v>
          </cell>
          <cell r="D539">
            <v>719485.0400000005</v>
          </cell>
        </row>
        <row r="540">
          <cell r="C540" t="str">
            <v>40604810412000000958</v>
          </cell>
          <cell r="D540">
            <v>1025790.4899999995</v>
          </cell>
        </row>
        <row r="541">
          <cell r="C541" t="str">
            <v>40604810712000000959</v>
          </cell>
          <cell r="D541">
            <v>266590.53999999963</v>
          </cell>
        </row>
        <row r="542">
          <cell r="C542" t="str">
            <v>40604810512000000968</v>
          </cell>
          <cell r="D542">
            <v>4009864.5300000003</v>
          </cell>
        </row>
        <row r="543">
          <cell r="C543" t="str">
            <v>40604810812000000969</v>
          </cell>
          <cell r="D543">
            <v>1450235.2899999993</v>
          </cell>
        </row>
        <row r="544">
          <cell r="C544" t="str">
            <v>40604810212000000970</v>
          </cell>
          <cell r="D544">
            <v>3251416.9699999993</v>
          </cell>
        </row>
        <row r="545">
          <cell r="C545" t="str">
            <v>40604810512000000971</v>
          </cell>
          <cell r="D545">
            <v>3791043.8200000003</v>
          </cell>
        </row>
        <row r="546">
          <cell r="C546" t="str">
            <v>40604810812000000972</v>
          </cell>
          <cell r="D546">
            <v>796395.1300000002</v>
          </cell>
        </row>
        <row r="547">
          <cell r="C547" t="str">
            <v>40604810112000000973</v>
          </cell>
          <cell r="D547">
            <v>1571242.07</v>
          </cell>
        </row>
        <row r="548">
          <cell r="C548" t="str">
            <v>40604810412000000974</v>
          </cell>
          <cell r="D548">
            <v>107566.43000000001</v>
          </cell>
        </row>
        <row r="549">
          <cell r="C549" t="str">
            <v>40604810712000000975</v>
          </cell>
          <cell r="D549">
            <v>550215.5499999998</v>
          </cell>
        </row>
        <row r="550">
          <cell r="C550" t="str">
            <v>40604810012000000976</v>
          </cell>
          <cell r="D550">
            <v>487625.96000000014</v>
          </cell>
        </row>
        <row r="551">
          <cell r="C551" t="str">
            <v>40604810312000000977</v>
          </cell>
          <cell r="D551">
            <v>3535061.35</v>
          </cell>
        </row>
        <row r="552">
          <cell r="C552" t="str">
            <v>40604810612000000978</v>
          </cell>
          <cell r="D552">
            <v>2283495.19</v>
          </cell>
        </row>
        <row r="553">
          <cell r="C553" t="str">
            <v>40604810912000000979</v>
          </cell>
          <cell r="D553">
            <v>63958.530000000144</v>
          </cell>
        </row>
        <row r="554">
          <cell r="C554" t="str">
            <v>40604810312000000980</v>
          </cell>
          <cell r="D554">
            <v>2363168.76</v>
          </cell>
        </row>
        <row r="555">
          <cell r="C555" t="str">
            <v>40604810612000000981</v>
          </cell>
          <cell r="D555">
            <v>2696707.329999999</v>
          </cell>
        </row>
        <row r="556">
          <cell r="C556" t="str">
            <v>40604810912000000982</v>
          </cell>
          <cell r="D556">
            <v>676640.8800000001</v>
          </cell>
        </row>
        <row r="557">
          <cell r="C557" t="str">
            <v>40604810212000000983</v>
          </cell>
          <cell r="D557">
            <v>2330058.19</v>
          </cell>
        </row>
        <row r="558">
          <cell r="C558" t="str">
            <v>40604810812000000985</v>
          </cell>
          <cell r="D558">
            <v>2324339.709999999</v>
          </cell>
        </row>
        <row r="559">
          <cell r="C559" t="str">
            <v>40604810112000000986</v>
          </cell>
          <cell r="D559">
            <v>1260308.1500000001</v>
          </cell>
        </row>
        <row r="560">
          <cell r="C560" t="str">
            <v>40604810412000000987</v>
          </cell>
          <cell r="D560">
            <v>605190.6499999999</v>
          </cell>
        </row>
        <row r="561">
          <cell r="C561" t="str">
            <v>40604810712000000988</v>
          </cell>
          <cell r="D561">
            <v>887469.4300000002</v>
          </cell>
        </row>
        <row r="562">
          <cell r="C562" t="str">
            <v>40604810012000000989</v>
          </cell>
          <cell r="D562">
            <v>768196.84</v>
          </cell>
        </row>
        <row r="563">
          <cell r="C563" t="str">
            <v>40604810412000000990</v>
          </cell>
          <cell r="D563">
            <v>364312.16999999975</v>
          </cell>
        </row>
        <row r="564">
          <cell r="C564" t="str">
            <v>40604810712000000991</v>
          </cell>
          <cell r="D564">
            <v>602607.03</v>
          </cell>
        </row>
        <row r="565">
          <cell r="C565" t="str">
            <v>40604810012000000992</v>
          </cell>
          <cell r="D565">
            <v>2158546.1599999983</v>
          </cell>
        </row>
        <row r="566">
          <cell r="C566" t="str">
            <v>40604810612000000994</v>
          </cell>
          <cell r="D566">
            <v>942129.1799999999</v>
          </cell>
        </row>
        <row r="567">
          <cell r="C567" t="str">
            <v>40604810912000000995</v>
          </cell>
          <cell r="D567">
            <v>1577356.6299999994</v>
          </cell>
        </row>
        <row r="568">
          <cell r="C568" t="str">
            <v>40604810212000000996</v>
          </cell>
          <cell r="D568">
            <v>962210.8299999998</v>
          </cell>
        </row>
        <row r="569">
          <cell r="C569" t="str">
            <v>40604810512000000997</v>
          </cell>
          <cell r="D569">
            <v>264175.11000000004</v>
          </cell>
        </row>
        <row r="570">
          <cell r="C570" t="str">
            <v>40604810812000000998</v>
          </cell>
          <cell r="D570">
            <v>1723535.46</v>
          </cell>
        </row>
        <row r="571">
          <cell r="C571" t="str">
            <v>40604810112000000999</v>
          </cell>
          <cell r="D571">
            <v>861044.0299999998</v>
          </cell>
        </row>
        <row r="572">
          <cell r="C572" t="str">
            <v>40604810712000001000</v>
          </cell>
          <cell r="D572">
            <v>2896520.8500000006</v>
          </cell>
        </row>
        <row r="573">
          <cell r="C573" t="str">
            <v>40604810012000001001</v>
          </cell>
          <cell r="D573">
            <v>5028037.019999999</v>
          </cell>
        </row>
        <row r="574">
          <cell r="C574" t="str">
            <v>40604810312000001002</v>
          </cell>
          <cell r="D574">
            <v>109691.61000000007</v>
          </cell>
        </row>
        <row r="575">
          <cell r="C575" t="str">
            <v>40604810612000001003</v>
          </cell>
          <cell r="D575">
            <v>1943445.2</v>
          </cell>
        </row>
        <row r="576">
          <cell r="C576" t="str">
            <v>40604810212000001005</v>
          </cell>
          <cell r="D576">
            <v>807532.2</v>
          </cell>
        </row>
        <row r="577">
          <cell r="C577" t="str">
            <v>40604810512000001006</v>
          </cell>
          <cell r="D577">
            <v>600218.6199999996</v>
          </cell>
        </row>
        <row r="578">
          <cell r="C578" t="str">
            <v>40604810812000001007</v>
          </cell>
          <cell r="D578">
            <v>995494.8300000001</v>
          </cell>
        </row>
        <row r="579">
          <cell r="C579" t="str">
            <v>40604810112000001008</v>
          </cell>
          <cell r="D579">
            <v>1251119.7300000002</v>
          </cell>
        </row>
        <row r="580">
          <cell r="C580" t="str">
            <v>40604810412000001009</v>
          </cell>
          <cell r="D580">
            <v>1096657.3299999998</v>
          </cell>
        </row>
        <row r="581">
          <cell r="C581" t="str">
            <v>40604810812000001010</v>
          </cell>
          <cell r="D581">
            <v>102274.7900000003</v>
          </cell>
        </row>
        <row r="582">
          <cell r="C582" t="str">
            <v>40604810112000001011</v>
          </cell>
          <cell r="D582">
            <v>2108421.8200000003</v>
          </cell>
        </row>
        <row r="583">
          <cell r="C583" t="str">
            <v>40604810412000001012</v>
          </cell>
          <cell r="D583">
            <v>732707.2899999999</v>
          </cell>
        </row>
        <row r="584">
          <cell r="C584" t="str">
            <v>40604810712000001013</v>
          </cell>
          <cell r="D584">
            <v>2392186.400000001</v>
          </cell>
        </row>
        <row r="585">
          <cell r="C585" t="str">
            <v>40604810012000001014</v>
          </cell>
          <cell r="D585">
            <v>1322786.7300000007</v>
          </cell>
        </row>
        <row r="586">
          <cell r="C586" t="str">
            <v>40604810312000001015</v>
          </cell>
          <cell r="D586">
            <v>924496.7100000004</v>
          </cell>
        </row>
        <row r="587">
          <cell r="C587" t="str">
            <v>40604810612000001016</v>
          </cell>
          <cell r="D587">
            <v>3524343.1600000006</v>
          </cell>
        </row>
        <row r="588">
          <cell r="C588" t="str">
            <v>40604810912000001017</v>
          </cell>
          <cell r="D588">
            <v>87965.62</v>
          </cell>
        </row>
        <row r="589">
          <cell r="C589" t="str">
            <v>40604810212000001018</v>
          </cell>
          <cell r="D589">
            <v>936739.4100000008</v>
          </cell>
        </row>
        <row r="590">
          <cell r="C590" t="str">
            <v>40604810512000001019</v>
          </cell>
          <cell r="D590">
            <v>278753.87999999995</v>
          </cell>
        </row>
        <row r="591">
          <cell r="C591" t="str">
            <v>40604810912000001020</v>
          </cell>
          <cell r="D591">
            <v>2189029.4100000006</v>
          </cell>
        </row>
        <row r="592">
          <cell r="C592" t="str">
            <v>40604810212000001021</v>
          </cell>
          <cell r="D592">
            <v>2703256.200000001</v>
          </cell>
        </row>
        <row r="593">
          <cell r="C593" t="str">
            <v>40604810512000001022</v>
          </cell>
          <cell r="D593">
            <v>1113039.4799999993</v>
          </cell>
        </row>
        <row r="594">
          <cell r="C594" t="str">
            <v>40604810812000001023</v>
          </cell>
          <cell r="D594">
            <v>1654987.120000001</v>
          </cell>
        </row>
        <row r="595">
          <cell r="C595" t="str">
            <v>40604810112000001024</v>
          </cell>
          <cell r="D595">
            <v>1093144.5700000008</v>
          </cell>
        </row>
        <row r="596">
          <cell r="C596" t="str">
            <v>40604810412000001025</v>
          </cell>
          <cell r="D596">
            <v>3910957.3200000003</v>
          </cell>
        </row>
        <row r="597">
          <cell r="C597" t="str">
            <v>40604810712000001026</v>
          </cell>
          <cell r="D597">
            <v>1873481.5299999998</v>
          </cell>
        </row>
        <row r="598">
          <cell r="C598" t="str">
            <v>40604810012000001027</v>
          </cell>
          <cell r="D598">
            <v>674520.5999999999</v>
          </cell>
        </row>
        <row r="599">
          <cell r="C599" t="str">
            <v>40604810312000001028</v>
          </cell>
          <cell r="D599">
            <v>77774.11000000034</v>
          </cell>
        </row>
        <row r="600">
          <cell r="C600" t="str">
            <v>40604810612000001029</v>
          </cell>
          <cell r="D600">
            <v>2864048.6800000006</v>
          </cell>
        </row>
        <row r="601">
          <cell r="C601" t="str">
            <v>40604810012000001030</v>
          </cell>
          <cell r="D601">
            <v>2387901.309999999</v>
          </cell>
        </row>
        <row r="602">
          <cell r="C602" t="str">
            <v>40604810012000000015</v>
          </cell>
          <cell r="D602">
            <v>1277144.7799999998</v>
          </cell>
        </row>
        <row r="603">
          <cell r="C603" t="str">
            <v>40604810512000000065</v>
          </cell>
          <cell r="D603">
            <v>1156453.3700000006</v>
          </cell>
        </row>
        <row r="604">
          <cell r="C604" t="str">
            <v>40604810612000000062</v>
          </cell>
          <cell r="D604">
            <v>718068.6599999998</v>
          </cell>
        </row>
        <row r="605">
          <cell r="C605" t="str">
            <v>40604810412000000084</v>
          </cell>
          <cell r="D605">
            <v>972808.83</v>
          </cell>
        </row>
        <row r="606">
          <cell r="C606" t="str">
            <v>40604810812000000118</v>
          </cell>
          <cell r="D606">
            <v>1317045.2700000003</v>
          </cell>
        </row>
        <row r="607">
          <cell r="C607" t="str">
            <v>40604810212000000145</v>
          </cell>
          <cell r="D607">
            <v>4105147.4299999997</v>
          </cell>
        </row>
        <row r="608">
          <cell r="C608" t="str">
            <v>40604810512000000214</v>
          </cell>
          <cell r="D608">
            <v>1632450.7699999998</v>
          </cell>
        </row>
        <row r="609">
          <cell r="C609" t="str">
            <v>40604810712000000218</v>
          </cell>
          <cell r="D609">
            <v>416482.78000000084</v>
          </cell>
        </row>
        <row r="610">
          <cell r="C610" t="str">
            <v>40604810512000000230</v>
          </cell>
          <cell r="D610">
            <v>142604.43</v>
          </cell>
        </row>
        <row r="611">
          <cell r="C611" t="str">
            <v>40604810912000000005</v>
          </cell>
          <cell r="D611">
            <v>909328.1700000003</v>
          </cell>
        </row>
        <row r="612">
          <cell r="C612" t="str">
            <v>40604810712000000221</v>
          </cell>
          <cell r="D612">
            <v>2056839.5900000005</v>
          </cell>
        </row>
        <row r="613">
          <cell r="C613" t="str">
            <v>40604810312000000003</v>
          </cell>
          <cell r="D613">
            <v>2269043.1000000006</v>
          </cell>
        </row>
        <row r="614">
          <cell r="C614" t="str">
            <v>40604810612000000004</v>
          </cell>
          <cell r="D614">
            <v>156927.45999999996</v>
          </cell>
        </row>
        <row r="615">
          <cell r="C615" t="str">
            <v>40604810812000000008</v>
          </cell>
          <cell r="D615">
            <v>1903600.7500000007</v>
          </cell>
        </row>
        <row r="616">
          <cell r="C616" t="str">
            <v>40604810612000000017</v>
          </cell>
          <cell r="D616">
            <v>528894.98</v>
          </cell>
        </row>
        <row r="617">
          <cell r="C617" t="str">
            <v>40604810712000000098</v>
          </cell>
          <cell r="D617">
            <v>772251.9000000001</v>
          </cell>
        </row>
        <row r="618">
          <cell r="C618" t="str">
            <v>40604810312000000029</v>
          </cell>
          <cell r="D618">
            <v>1032408.0700000001</v>
          </cell>
        </row>
        <row r="619">
          <cell r="C619" t="str">
            <v>40604810112000000025</v>
          </cell>
          <cell r="D619">
            <v>1439155.5599999998</v>
          </cell>
        </row>
        <row r="620">
          <cell r="C620" t="str">
            <v>40604810812000000066</v>
          </cell>
          <cell r="D620">
            <v>135382.72999999998</v>
          </cell>
        </row>
        <row r="621">
          <cell r="C621" t="str">
            <v>40604810112000000119</v>
          </cell>
          <cell r="D621">
            <v>196207.64</v>
          </cell>
        </row>
        <row r="622">
          <cell r="C622" t="str">
            <v>40604810412000000136</v>
          </cell>
          <cell r="D622">
            <v>232976.2999999999</v>
          </cell>
        </row>
        <row r="623">
          <cell r="C623" t="str">
            <v>40604810312000000171</v>
          </cell>
          <cell r="D623">
            <v>1762501.8399999996</v>
          </cell>
        </row>
        <row r="624">
          <cell r="C624" t="str">
            <v>40604810912000000144</v>
          </cell>
          <cell r="D624">
            <v>2447327.6599999997</v>
          </cell>
        </row>
        <row r="625">
          <cell r="C625" t="str">
            <v>40604810012000000002</v>
          </cell>
          <cell r="D625">
            <v>1618475.85</v>
          </cell>
        </row>
        <row r="626">
          <cell r="C626" t="str">
            <v>40604810512000000052</v>
          </cell>
          <cell r="D626">
            <v>203408.3899999993</v>
          </cell>
        </row>
        <row r="627">
          <cell r="C627" t="str">
            <v>40604810612000000091</v>
          </cell>
          <cell r="D627">
            <v>373525.31000000006</v>
          </cell>
        </row>
        <row r="628">
          <cell r="C628" t="str">
            <v>40604810112000000151</v>
          </cell>
          <cell r="D628">
            <v>1996550.54</v>
          </cell>
        </row>
        <row r="629">
          <cell r="C629" t="str">
            <v>40604810812000000189</v>
          </cell>
          <cell r="D629">
            <v>2040561.2700000007</v>
          </cell>
        </row>
        <row r="630">
          <cell r="C630" t="str">
            <v>40604810712000000195</v>
          </cell>
          <cell r="D630">
            <v>176220.61000000002</v>
          </cell>
        </row>
        <row r="631">
          <cell r="C631" t="str">
            <v>40604810312000000210</v>
          </cell>
          <cell r="D631">
            <v>3522016.2900000005</v>
          </cell>
        </row>
        <row r="632">
          <cell r="C632" t="str">
            <v>40604810812000000231</v>
          </cell>
          <cell r="D632">
            <v>700093.75</v>
          </cell>
        </row>
        <row r="633">
          <cell r="C633" t="str">
            <v>40604810612000000240</v>
          </cell>
          <cell r="D633">
            <v>317831.53999999986</v>
          </cell>
        </row>
        <row r="634">
          <cell r="C634" t="str">
            <v>40604810112000000245</v>
          </cell>
          <cell r="D634">
            <v>1242635.2399999998</v>
          </cell>
        </row>
        <row r="635">
          <cell r="C635" t="str">
            <v>40604810212000000103</v>
          </cell>
          <cell r="D635">
            <v>778320.32</v>
          </cell>
        </row>
        <row r="636">
          <cell r="C636" t="str">
            <v>40604810312000000252</v>
          </cell>
          <cell r="D636">
            <v>464507.20999999996</v>
          </cell>
        </row>
        <row r="637">
          <cell r="C637" t="str">
            <v>40604810412000000288</v>
          </cell>
          <cell r="D637">
            <v>270427.67999999976</v>
          </cell>
        </row>
        <row r="638">
          <cell r="C638" t="str">
            <v>40604810312000000294</v>
          </cell>
          <cell r="D638">
            <v>338730.2100000001</v>
          </cell>
        </row>
        <row r="639">
          <cell r="C639" t="str">
            <v>40604810412000000301</v>
          </cell>
          <cell r="D639">
            <v>481016.91</v>
          </cell>
        </row>
        <row r="640">
          <cell r="C640" t="str">
            <v>40604810612000000185</v>
          </cell>
          <cell r="D640">
            <v>697146.6900000002</v>
          </cell>
        </row>
        <row r="641">
          <cell r="C641" t="str">
            <v>40604810012000000248</v>
          </cell>
          <cell r="D641">
            <v>255119.27000000037</v>
          </cell>
        </row>
        <row r="642">
          <cell r="C642" t="str">
            <v>40604810612000000208</v>
          </cell>
          <cell r="D642">
            <v>1994721.5499999993</v>
          </cell>
        </row>
        <row r="643">
          <cell r="C643" t="str">
            <v>40604810712000000302</v>
          </cell>
          <cell r="D643">
            <v>755212.3799999995</v>
          </cell>
        </row>
        <row r="644">
          <cell r="C644" t="str">
            <v>40604810012000000303</v>
          </cell>
          <cell r="D644">
            <v>2754851.9699999993</v>
          </cell>
        </row>
        <row r="645">
          <cell r="C645" t="str">
            <v>40604810812000000312</v>
          </cell>
          <cell r="D645">
            <v>377218.95</v>
          </cell>
        </row>
        <row r="646">
          <cell r="C646" t="str">
            <v>40604810112000000313</v>
          </cell>
          <cell r="D646">
            <v>271608.9399999999</v>
          </cell>
        </row>
        <row r="647">
          <cell r="C647" t="str">
            <v>40604810412000000314</v>
          </cell>
          <cell r="D647">
            <v>1619513.2999999998</v>
          </cell>
        </row>
        <row r="648">
          <cell r="C648" t="str">
            <v>40604810712000000315</v>
          </cell>
          <cell r="D648">
            <v>393888.0699999999</v>
          </cell>
        </row>
        <row r="649">
          <cell r="C649" t="str">
            <v>40604810412000000013</v>
          </cell>
          <cell r="D649">
            <v>634212.7500000001</v>
          </cell>
        </row>
        <row r="650">
          <cell r="C650" t="str">
            <v>40604810012000000112</v>
          </cell>
          <cell r="D650">
            <v>866552.13</v>
          </cell>
        </row>
        <row r="651">
          <cell r="C651" t="str">
            <v>40604810612000000143</v>
          </cell>
          <cell r="D651">
            <v>2417971.72</v>
          </cell>
        </row>
        <row r="652">
          <cell r="C652" t="str">
            <v>40604810912000000270</v>
          </cell>
          <cell r="D652">
            <v>193564.52</v>
          </cell>
        </row>
        <row r="653">
          <cell r="C653" t="str">
            <v>40604810612000000282</v>
          </cell>
          <cell r="D653">
            <v>350082.11000000004</v>
          </cell>
        </row>
        <row r="654">
          <cell r="C654" t="str">
            <v>40604810912000000322</v>
          </cell>
          <cell r="D654">
            <v>332806.1200000001</v>
          </cell>
        </row>
        <row r="655">
          <cell r="C655" t="str">
            <v>40604810512000000324</v>
          </cell>
          <cell r="D655">
            <v>1669566.0000000007</v>
          </cell>
        </row>
        <row r="656">
          <cell r="C656" t="str">
            <v>40604810012000000332</v>
          </cell>
          <cell r="D656">
            <v>1096608.88</v>
          </cell>
        </row>
        <row r="657">
          <cell r="C657" t="str">
            <v>40604810612000000334</v>
          </cell>
          <cell r="D657">
            <v>332683.5999999999</v>
          </cell>
        </row>
        <row r="658">
          <cell r="C658" t="str">
            <v>40604810312000000333</v>
          </cell>
          <cell r="D658">
            <v>361191.64999999997</v>
          </cell>
        </row>
        <row r="659">
          <cell r="C659" t="str">
            <v>40604810812000000341</v>
          </cell>
          <cell r="D659">
            <v>148195.00999999998</v>
          </cell>
        </row>
        <row r="660">
          <cell r="C660" t="str">
            <v>40604810612000000020</v>
          </cell>
          <cell r="D660">
            <v>3755773.29</v>
          </cell>
        </row>
        <row r="661">
          <cell r="C661" t="str">
            <v>40604810312000000016</v>
          </cell>
          <cell r="D661">
            <v>350817.7899999999</v>
          </cell>
        </row>
        <row r="662">
          <cell r="C662" t="str">
            <v>40604810812000000024</v>
          </cell>
          <cell r="D662">
            <v>141793.35000000012</v>
          </cell>
        </row>
        <row r="663">
          <cell r="C663" t="str">
            <v>40604810612000000059</v>
          </cell>
          <cell r="D663">
            <v>154987.47</v>
          </cell>
        </row>
        <row r="664">
          <cell r="C664" t="str">
            <v>40604810712000000027</v>
          </cell>
          <cell r="D664">
            <v>1529850.2899999998</v>
          </cell>
        </row>
        <row r="665">
          <cell r="C665" t="str">
            <v>40604810912000000063</v>
          </cell>
          <cell r="D665">
            <v>347949.39999999997</v>
          </cell>
        </row>
        <row r="666">
          <cell r="C666" t="str">
            <v>40604810912000000131</v>
          </cell>
          <cell r="D666">
            <v>344277.5200000002</v>
          </cell>
        </row>
        <row r="667">
          <cell r="C667" t="str">
            <v>40604810212000000132</v>
          </cell>
          <cell r="D667">
            <v>1712985.0500000003</v>
          </cell>
        </row>
        <row r="668">
          <cell r="C668" t="str">
            <v>40604810012000000141</v>
          </cell>
          <cell r="D668">
            <v>469698.99000000005</v>
          </cell>
        </row>
        <row r="669">
          <cell r="C669" t="str">
            <v>40604810812000000176</v>
          </cell>
          <cell r="D669">
            <v>457928.50999999995</v>
          </cell>
        </row>
        <row r="670">
          <cell r="C670" t="str">
            <v>40604810912000000209</v>
          </cell>
          <cell r="D670">
            <v>504119.56999999966</v>
          </cell>
        </row>
        <row r="671">
          <cell r="C671" t="str">
            <v>40604810612000000350</v>
          </cell>
          <cell r="D671">
            <v>562795.3299999998</v>
          </cell>
        </row>
        <row r="672">
          <cell r="C672" t="str">
            <v>40604810312000000061</v>
          </cell>
          <cell r="D672">
            <v>167704.96999999977</v>
          </cell>
        </row>
        <row r="673">
          <cell r="C673" t="str">
            <v>40604810712000000137</v>
          </cell>
          <cell r="D673">
            <v>980119.5599999998</v>
          </cell>
        </row>
        <row r="674">
          <cell r="C674" t="str">
            <v>40604810912000000351</v>
          </cell>
          <cell r="D674">
            <v>4424972.75</v>
          </cell>
        </row>
        <row r="675">
          <cell r="C675" t="str">
            <v>40604810812000000370</v>
          </cell>
          <cell r="D675">
            <v>598908.1800000007</v>
          </cell>
        </row>
        <row r="676">
          <cell r="C676" t="str">
            <v>40604810412000000123</v>
          </cell>
          <cell r="D676">
            <v>272265.8900000001</v>
          </cell>
        </row>
        <row r="677">
          <cell r="C677" t="str">
            <v>40604810712000000357</v>
          </cell>
          <cell r="D677">
            <v>176282.86999999976</v>
          </cell>
        </row>
        <row r="678">
          <cell r="C678" t="str">
            <v>40604810512000000285</v>
          </cell>
          <cell r="D678">
            <v>473438.95000000007</v>
          </cell>
        </row>
        <row r="679">
          <cell r="C679" t="str">
            <v>40604810712000000108</v>
          </cell>
          <cell r="D679">
            <v>1751860.0699999998</v>
          </cell>
        </row>
        <row r="680">
          <cell r="C680" t="str">
            <v>40604810112000000371</v>
          </cell>
          <cell r="D680">
            <v>1672138.83</v>
          </cell>
        </row>
        <row r="681">
          <cell r="C681" t="str">
            <v>40604810012000000387</v>
          </cell>
          <cell r="D681">
            <v>953533.5999999999</v>
          </cell>
        </row>
        <row r="682">
          <cell r="C682" t="str">
            <v>40604810712000000030</v>
          </cell>
          <cell r="D682">
            <v>183843.9599999996</v>
          </cell>
        </row>
        <row r="683">
          <cell r="C683" t="str">
            <v>40604810812000000037</v>
          </cell>
          <cell r="D683">
            <v>4137122.599999999</v>
          </cell>
        </row>
        <row r="684">
          <cell r="C684" t="str">
            <v>40604810212000000271</v>
          </cell>
          <cell r="D684">
            <v>1630183.6500000001</v>
          </cell>
        </row>
        <row r="685">
          <cell r="C685" t="str">
            <v>40604810812000000260</v>
          </cell>
          <cell r="D685">
            <v>156841.41999999978</v>
          </cell>
        </row>
        <row r="686">
          <cell r="C686" t="str">
            <v>40604810612000000321</v>
          </cell>
          <cell r="D686">
            <v>309766.66000000027</v>
          </cell>
        </row>
        <row r="687">
          <cell r="C687" t="str">
            <v>40604810312000000126</v>
          </cell>
          <cell r="D687">
            <v>691083.7699999999</v>
          </cell>
        </row>
        <row r="688">
          <cell r="C688" t="str">
            <v>40604810612000000198</v>
          </cell>
          <cell r="D688">
            <v>282399.02</v>
          </cell>
        </row>
        <row r="689">
          <cell r="C689" t="str">
            <v>40604810712000000373</v>
          </cell>
          <cell r="D689">
            <v>3986993.21</v>
          </cell>
        </row>
        <row r="690">
          <cell r="C690" t="str">
            <v>40604810512000000104</v>
          </cell>
          <cell r="D690">
            <v>1182824.2700000003</v>
          </cell>
        </row>
        <row r="691">
          <cell r="C691" t="str">
            <v>40604810812000000422</v>
          </cell>
          <cell r="D691">
            <v>327060.4499999997</v>
          </cell>
        </row>
        <row r="692">
          <cell r="C692" t="str">
            <v>40604810712000000425</v>
          </cell>
          <cell r="D692">
            <v>851714.32</v>
          </cell>
        </row>
        <row r="693">
          <cell r="C693" t="str">
            <v>40604810212000000433</v>
          </cell>
          <cell r="D693">
            <v>2077549.2399999993</v>
          </cell>
        </row>
        <row r="694">
          <cell r="C694" t="str">
            <v>40604810512000000434</v>
          </cell>
          <cell r="D694">
            <v>2473197.12</v>
          </cell>
        </row>
        <row r="695">
          <cell r="C695" t="str">
            <v>40604810312000000090</v>
          </cell>
          <cell r="D695">
            <v>397547.0799999999</v>
          </cell>
        </row>
        <row r="696">
          <cell r="C696" t="str">
            <v>40604810812000000134</v>
          </cell>
          <cell r="D696">
            <v>44138.909999999996</v>
          </cell>
        </row>
        <row r="697">
          <cell r="C697" t="str">
            <v>40604810212000000200</v>
          </cell>
          <cell r="D697">
            <v>1599439.34</v>
          </cell>
        </row>
        <row r="698">
          <cell r="C698" t="str">
            <v>40604810512000000201</v>
          </cell>
          <cell r="D698">
            <v>1261314.6000000008</v>
          </cell>
        </row>
        <row r="699">
          <cell r="C699" t="str">
            <v>40604810712000000289</v>
          </cell>
          <cell r="D699">
            <v>1277196.67</v>
          </cell>
        </row>
        <row r="700">
          <cell r="C700" t="str">
            <v>40604810012000000044</v>
          </cell>
          <cell r="D700">
            <v>2570837.6399999997</v>
          </cell>
        </row>
        <row r="701">
          <cell r="C701" t="str">
            <v>40604810812000000435</v>
          </cell>
          <cell r="D701">
            <v>1781552.1999999993</v>
          </cell>
        </row>
        <row r="702">
          <cell r="C702" t="str">
            <v>40604810912000000432</v>
          </cell>
          <cell r="D702">
            <v>3665182.61</v>
          </cell>
        </row>
        <row r="703">
          <cell r="C703" t="str">
            <v>40604810612000000033</v>
          </cell>
          <cell r="D703">
            <v>2612354.93</v>
          </cell>
        </row>
        <row r="704">
          <cell r="C704" t="str">
            <v>40604810712000000124</v>
          </cell>
          <cell r="D704">
            <v>1274654.0999999999</v>
          </cell>
        </row>
        <row r="705">
          <cell r="C705" t="str">
            <v>40604810112000000106</v>
          </cell>
          <cell r="D705">
            <v>201650.84999999995</v>
          </cell>
        </row>
        <row r="706">
          <cell r="C706" t="str">
            <v>40604810312000000207</v>
          </cell>
          <cell r="D706">
            <v>15839.500000000158</v>
          </cell>
        </row>
        <row r="707">
          <cell r="C707" t="str">
            <v>40604810212000000307</v>
          </cell>
          <cell r="D707">
            <v>2015.2099999999887</v>
          </cell>
        </row>
        <row r="708">
          <cell r="C708" t="str">
            <v>40604810012000000442</v>
          </cell>
          <cell r="D708">
            <v>2181489.0399999996</v>
          </cell>
        </row>
        <row r="709">
          <cell r="C709" t="str">
            <v>40604810512000000146</v>
          </cell>
          <cell r="D709">
            <v>565017.5</v>
          </cell>
        </row>
        <row r="710">
          <cell r="C710" t="str">
            <v>40604810312000000443</v>
          </cell>
          <cell r="D710">
            <v>547584.1199999999</v>
          </cell>
        </row>
        <row r="711">
          <cell r="C711" t="str">
            <v>40604810112000000449</v>
          </cell>
          <cell r="D711">
            <v>245232.09</v>
          </cell>
        </row>
        <row r="712">
          <cell r="C712" t="str">
            <v>40604810512000000450</v>
          </cell>
          <cell r="D712">
            <v>953646.4500000003</v>
          </cell>
        </row>
        <row r="713">
          <cell r="C713" t="str">
            <v>40604810012000000468</v>
          </cell>
          <cell r="D713">
            <v>801898.7899999999</v>
          </cell>
        </row>
        <row r="714">
          <cell r="C714" t="str">
            <v>40604810912000000348</v>
          </cell>
          <cell r="D714">
            <v>5731554.12</v>
          </cell>
        </row>
        <row r="715">
          <cell r="C715" t="str">
            <v>40604810012000000196</v>
          </cell>
          <cell r="D715">
            <v>632954.42</v>
          </cell>
        </row>
        <row r="716">
          <cell r="C716" t="str">
            <v>40604810012000000471</v>
          </cell>
          <cell r="D716">
            <v>214584</v>
          </cell>
        </row>
        <row r="717">
          <cell r="C717" t="str">
            <v>40604810712000000483</v>
          </cell>
          <cell r="D717">
            <v>9850.08999999998</v>
          </cell>
        </row>
        <row r="718">
          <cell r="C718" t="str">
            <v>40604810312000000472</v>
          </cell>
          <cell r="D718">
            <v>939793.8400000001</v>
          </cell>
        </row>
        <row r="719">
          <cell r="C719" t="str">
            <v>40604810412000000495</v>
          </cell>
          <cell r="D719">
            <v>1517955.58</v>
          </cell>
        </row>
        <row r="720">
          <cell r="C720" t="str">
            <v>40604810812000000493</v>
          </cell>
          <cell r="D720">
            <v>382107.4600000001</v>
          </cell>
        </row>
        <row r="721">
          <cell r="C721" t="str">
            <v>40604810812000000451</v>
          </cell>
          <cell r="D721">
            <v>0</v>
          </cell>
        </row>
        <row r="722">
          <cell r="C722" t="str">
            <v>40604810012000000497</v>
          </cell>
          <cell r="D722">
            <v>105333.59999999999</v>
          </cell>
        </row>
        <row r="723">
          <cell r="C723" t="str">
            <v>40604810012000000510</v>
          </cell>
          <cell r="D723">
            <v>104249.84999999999</v>
          </cell>
        </row>
        <row r="724">
          <cell r="C724" t="str">
            <v>40604810512000000502</v>
          </cell>
          <cell r="D724">
            <v>125757.62000000001</v>
          </cell>
        </row>
        <row r="725">
          <cell r="C725" t="str">
            <v>40604810312000000498</v>
          </cell>
          <cell r="D725">
            <v>108094.18000000001</v>
          </cell>
        </row>
        <row r="726">
          <cell r="C726" t="str">
            <v>40604810312000000511</v>
          </cell>
          <cell r="D726">
            <v>1520855.73</v>
          </cell>
        </row>
        <row r="727">
          <cell r="C727" t="str">
            <v>40604810912000000513</v>
          </cell>
          <cell r="D727">
            <v>457038.10000000003</v>
          </cell>
        </row>
        <row r="728">
          <cell r="C728" t="str">
            <v>40604810612000000512</v>
          </cell>
          <cell r="D728">
            <v>632823.5499999999</v>
          </cell>
        </row>
        <row r="729">
          <cell r="C729" t="str">
            <v>40604810912000000319</v>
          </cell>
          <cell r="D729">
            <v>803369.0499999999</v>
          </cell>
        </row>
        <row r="730">
          <cell r="C730" t="str">
            <v>40604810212000000514</v>
          </cell>
          <cell r="D730">
            <v>1026603.51</v>
          </cell>
        </row>
        <row r="731">
          <cell r="C731" t="str">
            <v>40604810712000000014</v>
          </cell>
          <cell r="D731">
            <v>271737.99999999994</v>
          </cell>
        </row>
        <row r="732">
          <cell r="C732" t="str">
            <v>40604810512000000515</v>
          </cell>
          <cell r="D732">
            <v>6141430.619999999</v>
          </cell>
        </row>
        <row r="733">
          <cell r="C733" t="str">
            <v>40604810812000000516</v>
          </cell>
          <cell r="D733">
            <v>248084.47</v>
          </cell>
        </row>
        <row r="734">
          <cell r="C734" t="str">
            <v>40604810112000000517</v>
          </cell>
          <cell r="D734">
            <v>1251885.6199999999</v>
          </cell>
        </row>
        <row r="735">
          <cell r="C735" t="str">
            <v>40604810012000000316</v>
          </cell>
          <cell r="D735">
            <v>1427127.9599999997</v>
          </cell>
        </row>
        <row r="736">
          <cell r="C736" t="str">
            <v>40604810812000000338</v>
          </cell>
          <cell r="D736">
            <v>406950.13</v>
          </cell>
        </row>
        <row r="737">
          <cell r="C737" t="str">
            <v>40604810912000000539</v>
          </cell>
          <cell r="D737">
            <v>1023703.9500000002</v>
          </cell>
        </row>
        <row r="738">
          <cell r="C738" t="str">
            <v>40604810612000000392</v>
          </cell>
          <cell r="D738">
            <v>233451.71000000002</v>
          </cell>
        </row>
        <row r="739">
          <cell r="C739" t="str">
            <v>40604810212000000284</v>
          </cell>
          <cell r="D739">
            <v>2382681.4699999997</v>
          </cell>
        </row>
        <row r="740">
          <cell r="C740" t="str">
            <v>40604810812000000325</v>
          </cell>
          <cell r="D740">
            <v>642762.46</v>
          </cell>
        </row>
        <row r="741">
          <cell r="C741" t="str">
            <v>40604810112000000274</v>
          </cell>
          <cell r="D741">
            <v>673971.45</v>
          </cell>
        </row>
        <row r="742">
          <cell r="C742" t="str">
            <v>40604810112000000326</v>
          </cell>
          <cell r="D742">
            <v>237969.62000000002</v>
          </cell>
        </row>
        <row r="743">
          <cell r="C743" t="str">
            <v>40604810812000000477</v>
          </cell>
          <cell r="D743">
            <v>837295.75</v>
          </cell>
        </row>
        <row r="744">
          <cell r="C744" t="str">
            <v>40604810612000000130</v>
          </cell>
          <cell r="D744">
            <v>157767.03</v>
          </cell>
        </row>
        <row r="745">
          <cell r="C745" t="str">
            <v>40604810512000000492</v>
          </cell>
          <cell r="D745">
            <v>269131.5</v>
          </cell>
        </row>
        <row r="746">
          <cell r="C746" t="str">
            <v>40604810212000000527</v>
          </cell>
          <cell r="D746">
            <v>101295.39</v>
          </cell>
        </row>
        <row r="747">
          <cell r="C747" t="str">
            <v>40604810512000000528</v>
          </cell>
          <cell r="D747">
            <v>11273769.86</v>
          </cell>
        </row>
        <row r="748">
          <cell r="C748" t="str">
            <v>40604810812000000532</v>
          </cell>
          <cell r="D748">
            <v>563935.26</v>
          </cell>
        </row>
        <row r="749">
          <cell r="C749" t="str">
            <v>40604810412000000220</v>
          </cell>
          <cell r="D749">
            <v>69003.25</v>
          </cell>
        </row>
        <row r="750">
          <cell r="C750" t="str">
            <v>40604810512000000544</v>
          </cell>
          <cell r="D750">
            <v>42326.35</v>
          </cell>
        </row>
        <row r="751">
          <cell r="C751" t="str">
            <v>40604810212000000543</v>
          </cell>
          <cell r="D751">
            <v>15708.33</v>
          </cell>
        </row>
        <row r="752">
          <cell r="C752" t="str">
            <v>40604810712000000001</v>
          </cell>
          <cell r="D752">
            <v>5588536.61</v>
          </cell>
        </row>
        <row r="753">
          <cell r="C753" t="str">
            <v>40604810212000000006</v>
          </cell>
          <cell r="D753">
            <v>1062083.1</v>
          </cell>
        </row>
        <row r="754">
          <cell r="C754" t="str">
            <v>40604810112000000009</v>
          </cell>
          <cell r="D754">
            <v>1878868.24</v>
          </cell>
        </row>
        <row r="755">
          <cell r="C755" t="str">
            <v>40604810812000000011</v>
          </cell>
          <cell r="D755">
            <v>0</v>
          </cell>
        </row>
        <row r="756">
          <cell r="C756" t="str">
            <v>40604810212000000022</v>
          </cell>
          <cell r="D756">
            <v>3209904.55</v>
          </cell>
        </row>
        <row r="757">
          <cell r="C757" t="str">
            <v>40604810012000000031</v>
          </cell>
          <cell r="D757">
            <v>0</v>
          </cell>
        </row>
        <row r="758">
          <cell r="C758" t="str">
            <v>40604810212000000035</v>
          </cell>
          <cell r="D758">
            <v>0</v>
          </cell>
        </row>
        <row r="759">
          <cell r="C759" t="str">
            <v>40604810912000000034</v>
          </cell>
          <cell r="D759">
            <v>0</v>
          </cell>
        </row>
        <row r="760">
          <cell r="C760" t="str">
            <v>40604810512000000036</v>
          </cell>
          <cell r="D760">
            <v>4121356.47</v>
          </cell>
        </row>
        <row r="761">
          <cell r="D761">
            <v>1254977182.619999</v>
          </cell>
        </row>
        <row r="764">
          <cell r="D764">
            <v>746</v>
          </cell>
        </row>
        <row r="765">
          <cell r="D765">
            <v>741</v>
          </cell>
        </row>
        <row r="766">
          <cell r="D766">
            <v>0.9932975871313673</v>
          </cell>
        </row>
        <row r="772">
          <cell r="C772" t="str">
            <v>№ счета</v>
          </cell>
          <cell r="D772" t="str">
            <v>на 31.03.23, руб.</v>
          </cell>
        </row>
        <row r="773">
          <cell r="C773" t="str">
            <v>40604810984000000001</v>
          </cell>
          <cell r="D773">
            <v>1296463.5799999996</v>
          </cell>
        </row>
        <row r="774">
          <cell r="C774" t="str">
            <v>40604810284000000002</v>
          </cell>
          <cell r="D774">
            <v>746762.7600000001</v>
          </cell>
        </row>
        <row r="775">
          <cell r="C775" t="str">
            <v>40604810284070000016</v>
          </cell>
          <cell r="D775">
            <v>1833723.3100000015</v>
          </cell>
        </row>
        <row r="776">
          <cell r="C776" t="str">
            <v>40604810384070000026</v>
          </cell>
          <cell r="D776">
            <v>410140.33999999997</v>
          </cell>
        </row>
        <row r="777">
          <cell r="C777" t="str">
            <v>40604810784000000007</v>
          </cell>
          <cell r="D777">
            <v>871655.9500000002</v>
          </cell>
        </row>
        <row r="778">
          <cell r="C778" t="str">
            <v>40604810484070000023</v>
          </cell>
          <cell r="D778">
            <v>4278552.9799999995</v>
          </cell>
        </row>
        <row r="779">
          <cell r="C779" t="str">
            <v>40604810584070000020</v>
          </cell>
          <cell r="D779">
            <v>3993622.0500000003</v>
          </cell>
        </row>
        <row r="780">
          <cell r="C780" t="str">
            <v>40604810684070000014</v>
          </cell>
          <cell r="D780">
            <v>318977.5199999998</v>
          </cell>
        </row>
        <row r="781">
          <cell r="C781" t="str">
            <v>40604810684070000027</v>
          </cell>
          <cell r="D781">
            <v>1155855.47</v>
          </cell>
        </row>
        <row r="782">
          <cell r="C782" t="str">
            <v>40604810784070000008</v>
          </cell>
          <cell r="D782">
            <v>1880271.230000001</v>
          </cell>
        </row>
        <row r="783">
          <cell r="C783" t="str">
            <v>40604810884070000018</v>
          </cell>
          <cell r="D783">
            <v>1735536.9600000007</v>
          </cell>
        </row>
        <row r="784">
          <cell r="C784" t="str">
            <v>40604810884070000021</v>
          </cell>
          <cell r="D784">
            <v>2394415.02</v>
          </cell>
        </row>
        <row r="785">
          <cell r="C785" t="str">
            <v>40604810984070000015</v>
          </cell>
          <cell r="D785">
            <v>2595488.14</v>
          </cell>
        </row>
        <row r="786">
          <cell r="C786" t="str">
            <v>40604810984070000028</v>
          </cell>
          <cell r="D786">
            <v>2358557.1499999994</v>
          </cell>
        </row>
        <row r="787">
          <cell r="C787" t="str">
            <v>40604810084070000009</v>
          </cell>
          <cell r="D787">
            <v>1154539.26</v>
          </cell>
        </row>
        <row r="788">
          <cell r="C788" t="str">
            <v>40604810484000000006</v>
          </cell>
          <cell r="D788">
            <v>224668.99999999997</v>
          </cell>
        </row>
        <row r="789">
          <cell r="C789" t="str">
            <v>40604810184070000019</v>
          </cell>
          <cell r="D789">
            <v>1227063.6500000004</v>
          </cell>
        </row>
        <row r="790">
          <cell r="C790" t="str">
            <v>40604810184070000022</v>
          </cell>
          <cell r="D790">
            <v>609607.3600000003</v>
          </cell>
        </row>
        <row r="791">
          <cell r="C791" t="str">
            <v>40604810584000000003</v>
          </cell>
          <cell r="D791">
            <v>602410.45</v>
          </cell>
        </row>
        <row r="792">
          <cell r="C792" t="str">
            <v>40604810184000000005</v>
          </cell>
          <cell r="D792">
            <v>2918559.5500000007</v>
          </cell>
        </row>
        <row r="793">
          <cell r="C793" t="str">
            <v>40604810284800000082</v>
          </cell>
          <cell r="D793">
            <v>3395773.97</v>
          </cell>
        </row>
        <row r="794">
          <cell r="C794" t="str">
            <v>40604810584800000083</v>
          </cell>
          <cell r="D794">
            <v>1598077.1399999997</v>
          </cell>
        </row>
        <row r="795">
          <cell r="C795" t="str">
            <v>ИТОГО</v>
          </cell>
          <cell r="D795">
            <v>37600722.84</v>
          </cell>
        </row>
        <row r="798">
          <cell r="D798">
            <v>22</v>
          </cell>
        </row>
        <row r="799">
          <cell r="D799">
            <v>22</v>
          </cell>
        </row>
        <row r="800">
          <cell r="D800">
            <v>1</v>
          </cell>
        </row>
        <row r="807">
          <cell r="C807" t="str">
            <v>№ счета</v>
          </cell>
          <cell r="D807" t="str">
            <v>на 31.03.23, руб.</v>
          </cell>
        </row>
        <row r="808">
          <cell r="C808" t="str">
            <v>40604810335290000001</v>
          </cell>
          <cell r="D808">
            <v>971419.26</v>
          </cell>
        </row>
        <row r="809">
          <cell r="C809" t="str">
            <v>40604810635290000002</v>
          </cell>
          <cell r="D809">
            <v>777826.1499999999</v>
          </cell>
        </row>
        <row r="810">
          <cell r="C810" t="str">
            <v>40604810235290000004</v>
          </cell>
          <cell r="D810">
            <v>995813.2599999997</v>
          </cell>
        </row>
        <row r="811">
          <cell r="C811" t="str">
            <v>40604810535290000005</v>
          </cell>
          <cell r="D811">
            <v>1177915.1200000008</v>
          </cell>
        </row>
        <row r="812">
          <cell r="C812" t="str">
            <v>40604810835290000006</v>
          </cell>
          <cell r="D812">
            <v>1784899.4800000002</v>
          </cell>
        </row>
        <row r="813">
          <cell r="C813" t="str">
            <v>40604810135290000007</v>
          </cell>
          <cell r="D813">
            <v>479665.9700000001</v>
          </cell>
        </row>
        <row r="814">
          <cell r="C814" t="str">
            <v>40604810135290000010</v>
          </cell>
          <cell r="D814">
            <v>29363.140000000036</v>
          </cell>
        </row>
        <row r="815">
          <cell r="C815" t="str">
            <v>40604810435290000011</v>
          </cell>
          <cell r="D815">
            <v>574989.65</v>
          </cell>
        </row>
        <row r="816">
          <cell r="C816" t="str">
            <v>40604810735290000012</v>
          </cell>
          <cell r="D816">
            <v>2676834.42</v>
          </cell>
        </row>
        <row r="817">
          <cell r="C817" t="str">
            <v>40604810035290000013</v>
          </cell>
          <cell r="D817">
            <v>385477.89000000036</v>
          </cell>
        </row>
        <row r="818">
          <cell r="C818" t="str">
            <v>40604810335290000014</v>
          </cell>
          <cell r="D818">
            <v>756897.4799999999</v>
          </cell>
        </row>
        <row r="819">
          <cell r="C819" t="str">
            <v>40604810635290000015</v>
          </cell>
          <cell r="D819">
            <v>438366.22</v>
          </cell>
        </row>
        <row r="820">
          <cell r="C820" t="str">
            <v>40604810935290000016</v>
          </cell>
          <cell r="D820">
            <v>1557354.7700000003</v>
          </cell>
        </row>
        <row r="821">
          <cell r="C821" t="str">
            <v>40604810235290000020</v>
          </cell>
          <cell r="D821">
            <v>2078856.19</v>
          </cell>
        </row>
        <row r="822">
          <cell r="C822" t="str">
            <v>40604810535290000021</v>
          </cell>
          <cell r="D822">
            <v>165334.20000000016</v>
          </cell>
        </row>
        <row r="823">
          <cell r="C823" t="str">
            <v>40604810835290000022</v>
          </cell>
          <cell r="D823">
            <v>1033161.4099999997</v>
          </cell>
        </row>
        <row r="824">
          <cell r="C824" t="str">
            <v>40604810435290000024</v>
          </cell>
          <cell r="D824">
            <v>759666.0100000004</v>
          </cell>
        </row>
        <row r="825">
          <cell r="C825" t="str">
            <v>40604810035290000026</v>
          </cell>
          <cell r="D825">
            <v>1646395.92</v>
          </cell>
        </row>
        <row r="826">
          <cell r="C826" t="str">
            <v>40604810335290000027</v>
          </cell>
          <cell r="D826">
            <v>283600.22</v>
          </cell>
        </row>
        <row r="827">
          <cell r="C827" t="str">
            <v>40604810635290000028</v>
          </cell>
          <cell r="D827">
            <v>226272.06000000008</v>
          </cell>
        </row>
        <row r="828">
          <cell r="C828" t="str">
            <v>40604810935290000029</v>
          </cell>
          <cell r="D828">
            <v>350784.2699999999</v>
          </cell>
        </row>
        <row r="829">
          <cell r="C829" t="str">
            <v>40604810335290000030</v>
          </cell>
          <cell r="D829">
            <v>719140.78</v>
          </cell>
        </row>
        <row r="830">
          <cell r="C830" t="str">
            <v>40604810635290000031</v>
          </cell>
          <cell r="D830">
            <v>1279947.3400000005</v>
          </cell>
        </row>
        <row r="831">
          <cell r="C831" t="str">
            <v>40604810535290000034</v>
          </cell>
          <cell r="D831">
            <v>708312.1100000001</v>
          </cell>
        </row>
        <row r="832">
          <cell r="C832" t="str">
            <v>40604810835290000035</v>
          </cell>
          <cell r="D832">
            <v>1173311.9999999995</v>
          </cell>
        </row>
        <row r="833">
          <cell r="C833" t="str">
            <v>40604810135290000036</v>
          </cell>
          <cell r="D833">
            <v>272380.93000000005</v>
          </cell>
        </row>
        <row r="834">
          <cell r="C834" t="str">
            <v>40604810435290000037</v>
          </cell>
          <cell r="D834">
            <v>953161.7500000001</v>
          </cell>
        </row>
        <row r="835">
          <cell r="C835" t="str">
            <v>40604810735290000038</v>
          </cell>
          <cell r="D835">
            <v>2645408.549999999</v>
          </cell>
        </row>
        <row r="836">
          <cell r="C836" t="str">
            <v>40604810435290000040</v>
          </cell>
          <cell r="D836">
            <v>509297.9999999999</v>
          </cell>
        </row>
        <row r="837">
          <cell r="C837" t="str">
            <v>40604810735290000041</v>
          </cell>
          <cell r="D837">
            <v>873569.0800000002</v>
          </cell>
        </row>
        <row r="838">
          <cell r="C838" t="str">
            <v>40604810035290000042</v>
          </cell>
          <cell r="D838">
            <v>878263.38</v>
          </cell>
        </row>
        <row r="839">
          <cell r="C839" t="str">
            <v>40604810335290000043</v>
          </cell>
          <cell r="D839">
            <v>3995.9700000000007</v>
          </cell>
        </row>
        <row r="840">
          <cell r="C840" t="str">
            <v>40604810635290000044</v>
          </cell>
          <cell r="D840">
            <v>885695.28</v>
          </cell>
        </row>
        <row r="841">
          <cell r="C841" t="str">
            <v>40604810235290000046</v>
          </cell>
          <cell r="D841">
            <v>1668262.5099999998</v>
          </cell>
        </row>
        <row r="842">
          <cell r="C842" t="str">
            <v>40604810535290000047</v>
          </cell>
          <cell r="D842">
            <v>1317056.26</v>
          </cell>
        </row>
        <row r="843">
          <cell r="C843" t="str">
            <v>40604810035290000000</v>
          </cell>
          <cell r="D843">
            <v>654042.6700000009</v>
          </cell>
        </row>
        <row r="844">
          <cell r="C844" t="str">
            <v>40604810835290000048</v>
          </cell>
          <cell r="D844">
            <v>3101.1399999999885</v>
          </cell>
        </row>
        <row r="845">
          <cell r="C845" t="str">
            <v>40604810935290000003</v>
          </cell>
          <cell r="D845">
            <v>11142.269999999995</v>
          </cell>
        </row>
        <row r="846">
          <cell r="C846" t="str">
            <v>40604810535290000050</v>
          </cell>
          <cell r="D846">
            <v>437019.94999999995</v>
          </cell>
        </row>
        <row r="847">
          <cell r="C847" t="str">
            <v>40604810835290000019</v>
          </cell>
          <cell r="D847">
            <v>361133.94</v>
          </cell>
        </row>
        <row r="849">
          <cell r="C849" t="str">
            <v>Итого</v>
          </cell>
          <cell r="D849">
            <v>34505137</v>
          </cell>
        </row>
        <row r="851">
          <cell r="D851">
            <v>40</v>
          </cell>
        </row>
        <row r="852">
          <cell r="D852">
            <v>37</v>
          </cell>
        </row>
        <row r="853">
          <cell r="D853">
            <v>0.925</v>
          </cell>
        </row>
        <row r="856">
          <cell r="C856" t="str">
            <v>ИТОГО </v>
          </cell>
          <cell r="D856">
            <v>1327083042.4599988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28"/>
  <sheetViews>
    <sheetView tabSelected="1" zoomScalePageLayoutView="0" workbookViewId="0" topLeftCell="A791">
      <selection activeCell="A763" sqref="A763"/>
    </sheetView>
  </sheetViews>
  <sheetFormatPr defaultColWidth="9.140625" defaultRowHeight="15"/>
  <cols>
    <col min="1" max="1" width="7.8515625" style="0" customWidth="1"/>
    <col min="2" max="2" width="21.421875" style="0" bestFit="1" customWidth="1"/>
    <col min="3" max="3" width="53.28125" style="0" bestFit="1" customWidth="1"/>
    <col min="4" max="4" width="23.8515625" style="0" customWidth="1"/>
  </cols>
  <sheetData>
    <row r="1" spans="1:4" ht="56.25" customHeight="1">
      <c r="A1" s="23" t="s">
        <v>1630</v>
      </c>
      <c r="B1" s="23"/>
      <c r="C1" s="23"/>
      <c r="D1" s="23"/>
    </row>
    <row r="2" spans="1:4" ht="15.75">
      <c r="A2" s="2"/>
      <c r="B2" s="3"/>
      <c r="C2" s="3"/>
      <c r="D2" s="1"/>
    </row>
    <row r="3" spans="1:4" ht="20.25">
      <c r="A3" s="24" t="s">
        <v>690</v>
      </c>
      <c r="B3" s="24"/>
      <c r="C3" s="24"/>
      <c r="D3" s="24"/>
    </row>
    <row r="4" spans="1:4" ht="15">
      <c r="A4" s="25" t="s">
        <v>691</v>
      </c>
      <c r="B4" s="25"/>
      <c r="C4" s="25"/>
      <c r="D4" s="25"/>
    </row>
    <row r="5" spans="1:4" ht="15">
      <c r="A5" s="3"/>
      <c r="B5" s="3"/>
      <c r="C5" s="3"/>
      <c r="D5" s="1"/>
    </row>
    <row r="6" spans="1:4" ht="15">
      <c r="A6" s="4" t="s">
        <v>692</v>
      </c>
      <c r="B6" s="3"/>
      <c r="C6" s="3"/>
      <c r="D6" s="1"/>
    </row>
    <row r="7" spans="1:4" ht="15">
      <c r="A7" s="4" t="s">
        <v>693</v>
      </c>
      <c r="B7" s="3"/>
      <c r="C7" s="3"/>
      <c r="D7" s="1"/>
    </row>
    <row r="8" spans="1:4" ht="15">
      <c r="A8" s="4" t="s">
        <v>694</v>
      </c>
      <c r="B8" s="3"/>
      <c r="C8" s="3"/>
      <c r="D8" s="1"/>
    </row>
    <row r="9" spans="1:4" ht="15">
      <c r="A9" s="4"/>
      <c r="B9" s="3"/>
      <c r="C9" s="3"/>
      <c r="D9" s="1"/>
    </row>
    <row r="10" spans="1:4" ht="15">
      <c r="A10" s="26" t="s">
        <v>695</v>
      </c>
      <c r="B10" s="26"/>
      <c r="C10" s="26"/>
      <c r="D10" s="26"/>
    </row>
    <row r="11" spans="1:4" ht="15">
      <c r="A11" s="4"/>
      <c r="B11" s="3"/>
      <c r="C11" s="3"/>
      <c r="D11" s="1"/>
    </row>
    <row r="12" spans="1:4" ht="15">
      <c r="A12" s="17" t="s">
        <v>696</v>
      </c>
      <c r="B12" s="17" t="s">
        <v>697</v>
      </c>
      <c r="C12" s="17" t="s">
        <v>698</v>
      </c>
      <c r="D12" s="18" t="s">
        <v>699</v>
      </c>
    </row>
    <row r="13" spans="1:4" ht="15">
      <c r="A13" s="17"/>
      <c r="B13" s="17"/>
      <c r="C13" s="17"/>
      <c r="D13" s="18"/>
    </row>
    <row r="14" spans="1:4" ht="15">
      <c r="A14" s="19" t="s">
        <v>700</v>
      </c>
      <c r="B14" s="20"/>
      <c r="C14" s="20"/>
      <c r="D14" s="5"/>
    </row>
    <row r="15" spans="1:4" s="9" customFormat="1" ht="12.75">
      <c r="A15" s="6">
        <v>1</v>
      </c>
      <c r="B15" s="7" t="s">
        <v>0</v>
      </c>
      <c r="C15" s="6" t="s">
        <v>702</v>
      </c>
      <c r="D15" s="8">
        <f>VLOOKUP(B15,'[1]спец.счета'!$C$7:$D$863,2,0)</f>
        <v>5508386.930000001</v>
      </c>
    </row>
    <row r="16" spans="1:4" s="9" customFormat="1" ht="12.75">
      <c r="A16" s="6">
        <f>A15+1</f>
        <v>2</v>
      </c>
      <c r="B16" s="7" t="s">
        <v>1</v>
      </c>
      <c r="C16" s="6" t="s">
        <v>703</v>
      </c>
      <c r="D16" s="8">
        <f>VLOOKUP(B16,'[1]спец.счета'!$C$7:$D$863,2,0)</f>
        <v>133554.36000000022</v>
      </c>
    </row>
    <row r="17" spans="1:4" s="9" customFormat="1" ht="12.75">
      <c r="A17" s="6">
        <f aca="true" t="shared" si="0" ref="A17:A80">A16+1</f>
        <v>3</v>
      </c>
      <c r="B17" s="7" t="s">
        <v>2</v>
      </c>
      <c r="C17" s="6" t="s">
        <v>704</v>
      </c>
      <c r="D17" s="8">
        <f>VLOOKUP(B17,'[1]спец.счета'!$C$7:$D$863,2,0)</f>
        <v>356243.93999999994</v>
      </c>
    </row>
    <row r="18" spans="1:4" s="9" customFormat="1" ht="12.75">
      <c r="A18" s="6">
        <f t="shared" si="0"/>
        <v>4</v>
      </c>
      <c r="B18" s="7" t="s">
        <v>3</v>
      </c>
      <c r="C18" s="6" t="s">
        <v>705</v>
      </c>
      <c r="D18" s="8">
        <f>VLOOKUP(B18,'[1]спец.счета'!$C$7:$D$863,2,0)</f>
        <v>2537931.6199999996</v>
      </c>
    </row>
    <row r="19" spans="1:4" s="9" customFormat="1" ht="12.75">
      <c r="A19" s="6">
        <f t="shared" si="0"/>
        <v>5</v>
      </c>
      <c r="B19" s="7" t="s">
        <v>4</v>
      </c>
      <c r="C19" s="6" t="s">
        <v>706</v>
      </c>
      <c r="D19" s="8">
        <f>VLOOKUP(B19,'[1]спец.счета'!$C$7:$D$863,2,0)</f>
        <v>1000924.9000000004</v>
      </c>
    </row>
    <row r="20" spans="1:4" s="9" customFormat="1" ht="12.75">
      <c r="A20" s="6">
        <f t="shared" si="0"/>
        <v>6</v>
      </c>
      <c r="B20" s="7" t="s">
        <v>5</v>
      </c>
      <c r="C20" s="6" t="s">
        <v>707</v>
      </c>
      <c r="D20" s="8">
        <f>VLOOKUP(B20,'[1]спец.счета'!$C$7:$D$863,2,0)</f>
        <v>2409602.6800000006</v>
      </c>
    </row>
    <row r="21" spans="1:4" s="9" customFormat="1" ht="12.75">
      <c r="A21" s="6">
        <f t="shared" si="0"/>
        <v>7</v>
      </c>
      <c r="B21" s="7" t="s">
        <v>6</v>
      </c>
      <c r="C21" s="6" t="s">
        <v>708</v>
      </c>
      <c r="D21" s="8">
        <f>VLOOKUP(B21,'[1]спец.счета'!$C$7:$D$863,2,0)</f>
        <v>602993.5099999995</v>
      </c>
    </row>
    <row r="22" spans="1:4" s="9" customFormat="1" ht="12.75">
      <c r="A22" s="6">
        <f t="shared" si="0"/>
        <v>8</v>
      </c>
      <c r="B22" s="7" t="s">
        <v>7</v>
      </c>
      <c r="C22" s="6" t="s">
        <v>709</v>
      </c>
      <c r="D22" s="8">
        <f>VLOOKUP(B22,'[1]спец.счета'!$C$7:$D$863,2,0)</f>
        <v>2495965.44</v>
      </c>
    </row>
    <row r="23" spans="1:4" s="9" customFormat="1" ht="12.75">
      <c r="A23" s="6">
        <f t="shared" si="0"/>
        <v>9</v>
      </c>
      <c r="B23" s="7" t="s">
        <v>8</v>
      </c>
      <c r="C23" s="6" t="s">
        <v>710</v>
      </c>
      <c r="D23" s="8">
        <f>VLOOKUP(B23,'[1]спец.счета'!$C$7:$D$863,2,0)</f>
        <v>2018277.8999999997</v>
      </c>
    </row>
    <row r="24" spans="1:4" s="9" customFormat="1" ht="12.75">
      <c r="A24" s="6">
        <f t="shared" si="0"/>
        <v>10</v>
      </c>
      <c r="B24" s="7" t="s">
        <v>9</v>
      </c>
      <c r="C24" s="6" t="s">
        <v>711</v>
      </c>
      <c r="D24" s="8">
        <f>VLOOKUP(B24,'[1]спец.счета'!$C$7:$D$863,2,0)</f>
        <v>1437909.4400000004</v>
      </c>
    </row>
    <row r="25" spans="1:4" s="9" customFormat="1" ht="12.75">
      <c r="A25" s="6">
        <f t="shared" si="0"/>
        <v>11</v>
      </c>
      <c r="B25" s="7" t="s">
        <v>10</v>
      </c>
      <c r="C25" s="6" t="s">
        <v>712</v>
      </c>
      <c r="D25" s="8">
        <f>VLOOKUP(B25,'[1]спец.счета'!$C$7:$D$863,2,0)</f>
        <v>1804992.3899999997</v>
      </c>
    </row>
    <row r="26" spans="1:4" s="9" customFormat="1" ht="12.75">
      <c r="A26" s="6">
        <f t="shared" si="0"/>
        <v>12</v>
      </c>
      <c r="B26" s="7" t="s">
        <v>11</v>
      </c>
      <c r="C26" s="6" t="s">
        <v>713</v>
      </c>
      <c r="D26" s="8">
        <f>VLOOKUP(B26,'[1]спец.счета'!$C$7:$D$863,2,0)</f>
        <v>809793.8699999999</v>
      </c>
    </row>
    <row r="27" spans="1:4" s="9" customFormat="1" ht="12.75">
      <c r="A27" s="6">
        <f t="shared" si="0"/>
        <v>13</v>
      </c>
      <c r="B27" s="7" t="s">
        <v>12</v>
      </c>
      <c r="C27" s="6" t="s">
        <v>714</v>
      </c>
      <c r="D27" s="8">
        <f>VLOOKUP(B27,'[1]спец.счета'!$C$7:$D$863,2,0)</f>
        <v>249230.54999999987</v>
      </c>
    </row>
    <row r="28" spans="1:4" s="9" customFormat="1" ht="12.75">
      <c r="A28" s="6">
        <f t="shared" si="0"/>
        <v>14</v>
      </c>
      <c r="B28" s="7" t="s">
        <v>13</v>
      </c>
      <c r="C28" s="6" t="s">
        <v>715</v>
      </c>
      <c r="D28" s="8">
        <f>VLOOKUP(B28,'[1]спец.счета'!$C$7:$D$863,2,0)</f>
        <v>2181852.4200000004</v>
      </c>
    </row>
    <row r="29" spans="1:4" s="9" customFormat="1" ht="12.75">
      <c r="A29" s="6">
        <f t="shared" si="0"/>
        <v>15</v>
      </c>
      <c r="B29" s="7" t="s">
        <v>14</v>
      </c>
      <c r="C29" s="6" t="s">
        <v>716</v>
      </c>
      <c r="D29" s="8">
        <f>VLOOKUP(B29,'[1]спец.счета'!$C$7:$D$863,2,0)</f>
        <v>339056.09999999957</v>
      </c>
    </row>
    <row r="30" spans="1:4" s="9" customFormat="1" ht="12.75">
      <c r="A30" s="6">
        <f t="shared" si="0"/>
        <v>16</v>
      </c>
      <c r="B30" s="7" t="s">
        <v>15</v>
      </c>
      <c r="C30" s="6" t="s">
        <v>717</v>
      </c>
      <c r="D30" s="8">
        <f>VLOOKUP(B30,'[1]спец.счета'!$C$7:$D$863,2,0)</f>
        <v>1570149.5600000008</v>
      </c>
    </row>
    <row r="31" spans="1:4" s="9" customFormat="1" ht="12.75">
      <c r="A31" s="6">
        <f t="shared" si="0"/>
        <v>17</v>
      </c>
      <c r="B31" s="7" t="s">
        <v>16</v>
      </c>
      <c r="C31" s="6" t="s">
        <v>718</v>
      </c>
      <c r="D31" s="8">
        <f>VLOOKUP(B31,'[1]спец.счета'!$C$7:$D$863,2,0)</f>
        <v>281598.0199999999</v>
      </c>
    </row>
    <row r="32" spans="1:4" s="9" customFormat="1" ht="12.75">
      <c r="A32" s="6">
        <f t="shared" si="0"/>
        <v>18</v>
      </c>
      <c r="B32" s="7" t="s">
        <v>17</v>
      </c>
      <c r="C32" s="6" t="s">
        <v>719</v>
      </c>
      <c r="D32" s="8">
        <f>VLOOKUP(B32,'[1]спец.счета'!$C$7:$D$863,2,0)</f>
        <v>875751.7300000007</v>
      </c>
    </row>
    <row r="33" spans="1:4" s="9" customFormat="1" ht="12.75">
      <c r="A33" s="6">
        <f t="shared" si="0"/>
        <v>19</v>
      </c>
      <c r="B33" s="7" t="s">
        <v>18</v>
      </c>
      <c r="C33" s="6" t="s">
        <v>720</v>
      </c>
      <c r="D33" s="8">
        <f>VLOOKUP(B33,'[1]спец.счета'!$C$7:$D$863,2,0)</f>
        <v>1741311.4200000006</v>
      </c>
    </row>
    <row r="34" spans="1:4" s="9" customFormat="1" ht="12.75">
      <c r="A34" s="6">
        <f t="shared" si="0"/>
        <v>20</v>
      </c>
      <c r="B34" s="7" t="s">
        <v>19</v>
      </c>
      <c r="C34" s="6" t="s">
        <v>721</v>
      </c>
      <c r="D34" s="8">
        <f>VLOOKUP(B34,'[1]спец.счета'!$C$7:$D$863,2,0)</f>
        <v>1754617.2800000007</v>
      </c>
    </row>
    <row r="35" spans="1:4" s="9" customFormat="1" ht="12.75">
      <c r="A35" s="6">
        <f t="shared" si="0"/>
        <v>21</v>
      </c>
      <c r="B35" s="7" t="s">
        <v>20</v>
      </c>
      <c r="C35" s="6" t="s">
        <v>722</v>
      </c>
      <c r="D35" s="8">
        <f>VLOOKUP(B35,'[1]спец.счета'!$C$7:$D$863,2,0)</f>
        <v>1477286.5699999994</v>
      </c>
    </row>
    <row r="36" spans="1:4" s="9" customFormat="1" ht="12.75">
      <c r="A36" s="6">
        <f t="shared" si="0"/>
        <v>22</v>
      </c>
      <c r="B36" s="7" t="s">
        <v>21</v>
      </c>
      <c r="C36" s="6" t="s">
        <v>1428</v>
      </c>
      <c r="D36" s="8">
        <f>VLOOKUP(B36,'[1]спец.счета'!$C$7:$D$863,2,0)</f>
        <v>1159306.4799999997</v>
      </c>
    </row>
    <row r="37" spans="1:4" s="9" customFormat="1" ht="12.75">
      <c r="A37" s="6">
        <f t="shared" si="0"/>
        <v>23</v>
      </c>
      <c r="B37" s="7" t="s">
        <v>22</v>
      </c>
      <c r="C37" s="6" t="s">
        <v>723</v>
      </c>
      <c r="D37" s="8">
        <f>VLOOKUP(B37,'[1]спец.счета'!$C$7:$D$863,2,0)</f>
        <v>250921.4200000003</v>
      </c>
    </row>
    <row r="38" spans="1:4" s="9" customFormat="1" ht="12.75">
      <c r="A38" s="6">
        <f t="shared" si="0"/>
        <v>24</v>
      </c>
      <c r="B38" s="7" t="s">
        <v>23</v>
      </c>
      <c r="C38" s="6" t="s">
        <v>724</v>
      </c>
      <c r="D38" s="8">
        <f>VLOOKUP(B38,'[1]спец.счета'!$C$7:$D$863,2,0)</f>
        <v>1861350.1300000006</v>
      </c>
    </row>
    <row r="39" spans="1:4" s="9" customFormat="1" ht="12.75">
      <c r="A39" s="6">
        <f t="shared" si="0"/>
        <v>25</v>
      </c>
      <c r="B39" s="7" t="s">
        <v>24</v>
      </c>
      <c r="C39" s="6" t="s">
        <v>725</v>
      </c>
      <c r="D39" s="8">
        <f>VLOOKUP(B39,'[1]спец.счета'!$C$7:$D$863,2,0)</f>
        <v>2675713.1499999994</v>
      </c>
    </row>
    <row r="40" spans="1:4" s="9" customFormat="1" ht="12.75">
      <c r="A40" s="6">
        <f t="shared" si="0"/>
        <v>26</v>
      </c>
      <c r="B40" s="7" t="s">
        <v>25</v>
      </c>
      <c r="C40" s="6" t="s">
        <v>726</v>
      </c>
      <c r="D40" s="8">
        <f>VLOOKUP(B40,'[1]спец.счета'!$C$7:$D$863,2,0)</f>
        <v>902125.98</v>
      </c>
    </row>
    <row r="41" spans="1:4" s="9" customFormat="1" ht="12.75">
      <c r="A41" s="6">
        <f t="shared" si="0"/>
        <v>27</v>
      </c>
      <c r="B41" s="7" t="s">
        <v>26</v>
      </c>
      <c r="C41" s="6" t="s">
        <v>727</v>
      </c>
      <c r="D41" s="8">
        <f>VLOOKUP(B41,'[1]спец.счета'!$C$7:$D$863,2,0)</f>
        <v>1215380.35</v>
      </c>
    </row>
    <row r="42" spans="1:4" s="9" customFormat="1" ht="12.75">
      <c r="A42" s="6">
        <f t="shared" si="0"/>
        <v>28</v>
      </c>
      <c r="B42" s="7" t="s">
        <v>27</v>
      </c>
      <c r="C42" s="6" t="s">
        <v>728</v>
      </c>
      <c r="D42" s="8">
        <f>VLOOKUP(B42,'[1]спец.счета'!$C$7:$D$863,2,0)</f>
        <v>394731.82999999984</v>
      </c>
    </row>
    <row r="43" spans="1:4" s="9" customFormat="1" ht="12.75">
      <c r="A43" s="6">
        <f t="shared" si="0"/>
        <v>29</v>
      </c>
      <c r="B43" s="7" t="s">
        <v>28</v>
      </c>
      <c r="C43" s="6" t="s">
        <v>729</v>
      </c>
      <c r="D43" s="8">
        <f>VLOOKUP(B43,'[1]спец.счета'!$C$7:$D$863,2,0)</f>
        <v>1034409.0200000003</v>
      </c>
    </row>
    <row r="44" spans="1:4" s="9" customFormat="1" ht="12.75">
      <c r="A44" s="6">
        <f t="shared" si="0"/>
        <v>30</v>
      </c>
      <c r="B44" s="7" t="s">
        <v>29</v>
      </c>
      <c r="C44" s="6" t="s">
        <v>730</v>
      </c>
      <c r="D44" s="8">
        <f>VLOOKUP(B44,'[1]спец.счета'!$C$7:$D$863,2,0)</f>
        <v>2096617.2300000002</v>
      </c>
    </row>
    <row r="45" spans="1:4" s="9" customFormat="1" ht="12.75">
      <c r="A45" s="6">
        <f t="shared" si="0"/>
        <v>31</v>
      </c>
      <c r="B45" s="7" t="s">
        <v>30</v>
      </c>
      <c r="C45" s="6" t="s">
        <v>731</v>
      </c>
      <c r="D45" s="8">
        <f>VLOOKUP(B45,'[1]спец.счета'!$C$7:$D$863,2,0)</f>
        <v>913859.0699999998</v>
      </c>
    </row>
    <row r="46" spans="1:4" s="9" customFormat="1" ht="12.75">
      <c r="A46" s="6">
        <f t="shared" si="0"/>
        <v>32</v>
      </c>
      <c r="B46" s="7" t="s">
        <v>31</v>
      </c>
      <c r="C46" s="6" t="s">
        <v>732</v>
      </c>
      <c r="D46" s="8">
        <f>VLOOKUP(B46,'[1]спец.счета'!$C$7:$D$863,2,0)</f>
        <v>1770298.32</v>
      </c>
    </row>
    <row r="47" spans="1:4" s="9" customFormat="1" ht="12.75">
      <c r="A47" s="6">
        <f t="shared" si="0"/>
        <v>33</v>
      </c>
      <c r="B47" s="7" t="s">
        <v>32</v>
      </c>
      <c r="C47" s="6" t="s">
        <v>733</v>
      </c>
      <c r="D47" s="8">
        <f>VLOOKUP(B47,'[1]спец.счета'!$C$7:$D$863,2,0)</f>
        <v>6753.719999999937</v>
      </c>
    </row>
    <row r="48" spans="1:4" s="9" customFormat="1" ht="12.75">
      <c r="A48" s="6">
        <f t="shared" si="0"/>
        <v>34</v>
      </c>
      <c r="B48" s="7" t="s">
        <v>33</v>
      </c>
      <c r="C48" s="6" t="s">
        <v>734</v>
      </c>
      <c r="D48" s="8">
        <f>VLOOKUP(B48,'[1]спец.счета'!$C$7:$D$863,2,0)</f>
        <v>4275220.71</v>
      </c>
    </row>
    <row r="49" spans="1:4" s="9" customFormat="1" ht="12.75">
      <c r="A49" s="6">
        <f t="shared" si="0"/>
        <v>35</v>
      </c>
      <c r="B49" s="7" t="s">
        <v>34</v>
      </c>
      <c r="C49" s="6" t="s">
        <v>735</v>
      </c>
      <c r="D49" s="8">
        <f>VLOOKUP(B49,'[1]спец.счета'!$C$7:$D$863,2,0)</f>
        <v>1688451.37</v>
      </c>
    </row>
    <row r="50" spans="1:4" s="9" customFormat="1" ht="12.75">
      <c r="A50" s="6">
        <f t="shared" si="0"/>
        <v>36</v>
      </c>
      <c r="B50" s="7" t="s">
        <v>35</v>
      </c>
      <c r="C50" s="6" t="s">
        <v>736</v>
      </c>
      <c r="D50" s="8">
        <f>VLOOKUP(B50,'[1]спец.счета'!$C$7:$D$863,2,0)</f>
        <v>2713480.850000002</v>
      </c>
    </row>
    <row r="51" spans="1:4" s="9" customFormat="1" ht="12.75">
      <c r="A51" s="6">
        <f t="shared" si="0"/>
        <v>37</v>
      </c>
      <c r="B51" s="7" t="s">
        <v>36</v>
      </c>
      <c r="C51" s="6" t="s">
        <v>737</v>
      </c>
      <c r="D51" s="8">
        <f>VLOOKUP(B51,'[1]спец.счета'!$C$7:$D$863,2,0)</f>
        <v>606120.3200000003</v>
      </c>
    </row>
    <row r="52" spans="1:4" s="9" customFormat="1" ht="12.75">
      <c r="A52" s="6">
        <f t="shared" si="0"/>
        <v>38</v>
      </c>
      <c r="B52" s="7" t="s">
        <v>37</v>
      </c>
      <c r="C52" s="6" t="s">
        <v>738</v>
      </c>
      <c r="D52" s="8">
        <f>VLOOKUP(B52,'[1]спец.счета'!$C$7:$D$863,2,0)</f>
        <v>1061117.9399999997</v>
      </c>
    </row>
    <row r="53" spans="1:4" s="9" customFormat="1" ht="12.75">
      <c r="A53" s="6">
        <f t="shared" si="0"/>
        <v>39</v>
      </c>
      <c r="B53" s="7" t="s">
        <v>38</v>
      </c>
      <c r="C53" s="6" t="s">
        <v>739</v>
      </c>
      <c r="D53" s="8">
        <f>VLOOKUP(B53,'[1]спец.счета'!$C$7:$D$863,2,0)</f>
        <v>995688.3399999999</v>
      </c>
    </row>
    <row r="54" spans="1:4" s="9" customFormat="1" ht="12.75">
      <c r="A54" s="6">
        <f t="shared" si="0"/>
        <v>40</v>
      </c>
      <c r="B54" s="7" t="s">
        <v>39</v>
      </c>
      <c r="C54" s="6" t="s">
        <v>740</v>
      </c>
      <c r="D54" s="8">
        <f>VLOOKUP(B54,'[1]спец.счета'!$C$7:$D$863,2,0)</f>
        <v>1746448.1800000006</v>
      </c>
    </row>
    <row r="55" spans="1:4" s="9" customFormat="1" ht="12.75">
      <c r="A55" s="6">
        <f t="shared" si="0"/>
        <v>41</v>
      </c>
      <c r="B55" s="7" t="s">
        <v>40</v>
      </c>
      <c r="C55" s="6" t="s">
        <v>741</v>
      </c>
      <c r="D55" s="8">
        <f>VLOOKUP(B55,'[1]спец.счета'!$C$7:$D$863,2,0)</f>
        <v>286217.24999999884</v>
      </c>
    </row>
    <row r="56" spans="1:4" s="9" customFormat="1" ht="12.75">
      <c r="A56" s="6">
        <f t="shared" si="0"/>
        <v>42</v>
      </c>
      <c r="B56" s="7" t="s">
        <v>41</v>
      </c>
      <c r="C56" s="6" t="s">
        <v>742</v>
      </c>
      <c r="D56" s="8">
        <f>VLOOKUP(B56,'[1]спец.счета'!$C$7:$D$863,2,0)</f>
        <v>225978.62</v>
      </c>
    </row>
    <row r="57" spans="1:4" s="9" customFormat="1" ht="12.75">
      <c r="A57" s="6">
        <f t="shared" si="0"/>
        <v>43</v>
      </c>
      <c r="B57" s="7" t="s">
        <v>42</v>
      </c>
      <c r="C57" s="6" t="s">
        <v>743</v>
      </c>
      <c r="D57" s="8">
        <f>VLOOKUP(B57,'[1]спец.счета'!$C$7:$D$863,2,0)</f>
        <v>214390.41000000003</v>
      </c>
    </row>
    <row r="58" spans="1:4" s="9" customFormat="1" ht="12.75">
      <c r="A58" s="6">
        <f t="shared" si="0"/>
        <v>44</v>
      </c>
      <c r="B58" s="7" t="s">
        <v>43</v>
      </c>
      <c r="C58" s="6" t="s">
        <v>744</v>
      </c>
      <c r="D58" s="8">
        <f>VLOOKUP(B58,'[1]спец.счета'!$C$7:$D$863,2,0)</f>
        <v>1437843.39</v>
      </c>
    </row>
    <row r="59" spans="1:4" s="9" customFormat="1" ht="12.75">
      <c r="A59" s="6">
        <f t="shared" si="0"/>
        <v>45</v>
      </c>
      <c r="B59" s="7" t="s">
        <v>44</v>
      </c>
      <c r="C59" s="6" t="s">
        <v>745</v>
      </c>
      <c r="D59" s="8">
        <f>VLOOKUP(B59,'[1]спец.счета'!$C$7:$D$863,2,0)</f>
        <v>3404852.5100000007</v>
      </c>
    </row>
    <row r="60" spans="1:4" s="9" customFormat="1" ht="12.75">
      <c r="A60" s="6">
        <f t="shared" si="0"/>
        <v>46</v>
      </c>
      <c r="B60" s="7" t="s">
        <v>45</v>
      </c>
      <c r="C60" s="6" t="s">
        <v>746</v>
      </c>
      <c r="D60" s="8">
        <f>VLOOKUP(B60,'[1]спец.счета'!$C$7:$D$863,2,0)</f>
        <v>1704285.7200000002</v>
      </c>
    </row>
    <row r="61" spans="1:4" s="9" customFormat="1" ht="12.75">
      <c r="A61" s="6">
        <f t="shared" si="0"/>
        <v>47</v>
      </c>
      <c r="B61" s="7" t="s">
        <v>46</v>
      </c>
      <c r="C61" s="6" t="s">
        <v>747</v>
      </c>
      <c r="D61" s="8">
        <f>VLOOKUP(B61,'[1]спец.счета'!$C$7:$D$863,2,0)</f>
        <v>15213122.520000003</v>
      </c>
    </row>
    <row r="62" spans="1:4" s="9" customFormat="1" ht="12.75">
      <c r="A62" s="6">
        <f t="shared" si="0"/>
        <v>48</v>
      </c>
      <c r="B62" s="7" t="s">
        <v>47</v>
      </c>
      <c r="C62" s="6" t="s">
        <v>748</v>
      </c>
      <c r="D62" s="8">
        <f>VLOOKUP(B62,'[1]спец.счета'!$C$7:$D$863,2,0)</f>
        <v>2258207.7199999997</v>
      </c>
    </row>
    <row r="63" spans="1:4" s="9" customFormat="1" ht="12.75">
      <c r="A63" s="6">
        <f t="shared" si="0"/>
        <v>49</v>
      </c>
      <c r="B63" s="7" t="s">
        <v>48</v>
      </c>
      <c r="C63" s="6" t="s">
        <v>749</v>
      </c>
      <c r="D63" s="8">
        <f>VLOOKUP(B63,'[1]спец.счета'!$C$7:$D$863,2,0)</f>
        <v>2407376.2499999995</v>
      </c>
    </row>
    <row r="64" spans="1:4" s="9" customFormat="1" ht="12.75">
      <c r="A64" s="6">
        <f t="shared" si="0"/>
        <v>50</v>
      </c>
      <c r="B64" s="7" t="s">
        <v>49</v>
      </c>
      <c r="C64" s="6" t="s">
        <v>750</v>
      </c>
      <c r="D64" s="8">
        <f>VLOOKUP(B64,'[1]спец.счета'!$C$7:$D$863,2,0)</f>
        <v>402690.57000000007</v>
      </c>
    </row>
    <row r="65" spans="1:4" s="9" customFormat="1" ht="12.75">
      <c r="A65" s="6">
        <f t="shared" si="0"/>
        <v>51</v>
      </c>
      <c r="B65" s="7" t="s">
        <v>50</v>
      </c>
      <c r="C65" s="6" t="s">
        <v>751</v>
      </c>
      <c r="D65" s="8">
        <f>VLOOKUP(B65,'[1]спец.счета'!$C$7:$D$863,2,0)</f>
        <v>1299521.6400000001</v>
      </c>
    </row>
    <row r="66" spans="1:4" s="9" customFormat="1" ht="12.75">
      <c r="A66" s="6">
        <f t="shared" si="0"/>
        <v>52</v>
      </c>
      <c r="B66" s="7" t="s">
        <v>51</v>
      </c>
      <c r="C66" s="6" t="s">
        <v>752</v>
      </c>
      <c r="D66" s="8">
        <f>VLOOKUP(B66,'[1]спец.счета'!$C$7:$D$863,2,0)</f>
        <v>2365268.92</v>
      </c>
    </row>
    <row r="67" spans="1:4" s="9" customFormat="1" ht="12.75">
      <c r="A67" s="6">
        <f t="shared" si="0"/>
        <v>53</v>
      </c>
      <c r="B67" s="7" t="s">
        <v>52</v>
      </c>
      <c r="C67" s="6" t="s">
        <v>753</v>
      </c>
      <c r="D67" s="8">
        <f>VLOOKUP(B67,'[1]спец.счета'!$C$7:$D$863,2,0)</f>
        <v>1270840.6600000001</v>
      </c>
    </row>
    <row r="68" spans="1:4" s="9" customFormat="1" ht="12.75">
      <c r="A68" s="6">
        <f t="shared" si="0"/>
        <v>54</v>
      </c>
      <c r="B68" s="7" t="s">
        <v>53</v>
      </c>
      <c r="C68" s="6" t="s">
        <v>754</v>
      </c>
      <c r="D68" s="8">
        <f>VLOOKUP(B68,'[1]спец.счета'!$C$7:$D$863,2,0)</f>
        <v>146699.10000000006</v>
      </c>
    </row>
    <row r="69" spans="1:4" s="9" customFormat="1" ht="12.75">
      <c r="A69" s="6">
        <f t="shared" si="0"/>
        <v>55</v>
      </c>
      <c r="B69" s="7" t="s">
        <v>54</v>
      </c>
      <c r="C69" s="6" t="s">
        <v>755</v>
      </c>
      <c r="D69" s="8">
        <f>VLOOKUP(B69,'[1]спец.счета'!$C$7:$D$863,2,0)</f>
        <v>4726041.209999999</v>
      </c>
    </row>
    <row r="70" spans="1:4" s="9" customFormat="1" ht="12.75">
      <c r="A70" s="6">
        <f t="shared" si="0"/>
        <v>56</v>
      </c>
      <c r="B70" s="7" t="s">
        <v>55</v>
      </c>
      <c r="C70" s="6" t="s">
        <v>756</v>
      </c>
      <c r="D70" s="8">
        <f>VLOOKUP(B70,'[1]спец.счета'!$C$7:$D$863,2,0)</f>
        <v>3718016.4000000013</v>
      </c>
    </row>
    <row r="71" spans="1:4" s="9" customFormat="1" ht="12.75">
      <c r="A71" s="6">
        <f t="shared" si="0"/>
        <v>57</v>
      </c>
      <c r="B71" s="7" t="s">
        <v>56</v>
      </c>
      <c r="C71" s="6" t="s">
        <v>757</v>
      </c>
      <c r="D71" s="8">
        <f>VLOOKUP(B71,'[1]спец.счета'!$C$7:$D$863,2,0)</f>
        <v>2373084.7899999996</v>
      </c>
    </row>
    <row r="72" spans="1:4" s="9" customFormat="1" ht="12.75">
      <c r="A72" s="6">
        <f t="shared" si="0"/>
        <v>58</v>
      </c>
      <c r="B72" s="7" t="s">
        <v>57</v>
      </c>
      <c r="C72" s="6" t="s">
        <v>758</v>
      </c>
      <c r="D72" s="8">
        <f>VLOOKUP(B72,'[1]спец.счета'!$C$7:$D$863,2,0)</f>
        <v>1583491.67</v>
      </c>
    </row>
    <row r="73" spans="1:4" s="9" customFormat="1" ht="12.75">
      <c r="A73" s="6">
        <f t="shared" si="0"/>
        <v>59</v>
      </c>
      <c r="B73" s="7" t="s">
        <v>58</v>
      </c>
      <c r="C73" s="6" t="s">
        <v>759</v>
      </c>
      <c r="D73" s="8">
        <f>VLOOKUP(B73,'[1]спец.счета'!$C$7:$D$863,2,0)</f>
        <v>2882466.2600000002</v>
      </c>
    </row>
    <row r="74" spans="1:4" s="9" customFormat="1" ht="12.75">
      <c r="A74" s="6">
        <f t="shared" si="0"/>
        <v>60</v>
      </c>
      <c r="B74" s="7" t="s">
        <v>59</v>
      </c>
      <c r="C74" s="6" t="s">
        <v>760</v>
      </c>
      <c r="D74" s="8">
        <f>VLOOKUP(B74,'[1]спец.счета'!$C$7:$D$863,2,0)</f>
        <v>2370007.8700000006</v>
      </c>
    </row>
    <row r="75" spans="1:4" s="9" customFormat="1" ht="12.75">
      <c r="A75" s="6">
        <f t="shared" si="0"/>
        <v>61</v>
      </c>
      <c r="B75" s="7" t="s">
        <v>60</v>
      </c>
      <c r="C75" s="6" t="s">
        <v>761</v>
      </c>
      <c r="D75" s="8">
        <f>VLOOKUP(B75,'[1]спец.счета'!$C$7:$D$863,2,0)</f>
        <v>1836508.1300000006</v>
      </c>
    </row>
    <row r="76" spans="1:4" s="9" customFormat="1" ht="12.75">
      <c r="A76" s="6">
        <f t="shared" si="0"/>
        <v>62</v>
      </c>
      <c r="B76" s="7" t="s">
        <v>61</v>
      </c>
      <c r="C76" s="6" t="s">
        <v>762</v>
      </c>
      <c r="D76" s="8">
        <f>VLOOKUP(B76,'[1]спец.счета'!$C$7:$D$863,2,0)</f>
        <v>252842.23999999993</v>
      </c>
    </row>
    <row r="77" spans="1:4" s="9" customFormat="1" ht="12.75">
      <c r="A77" s="6">
        <f t="shared" si="0"/>
        <v>63</v>
      </c>
      <c r="B77" s="7" t="s">
        <v>62</v>
      </c>
      <c r="C77" s="6" t="s">
        <v>763</v>
      </c>
      <c r="D77" s="8">
        <f>VLOOKUP(B77,'[1]спец.счета'!$C$7:$D$863,2,0)</f>
        <v>234908.00000000003</v>
      </c>
    </row>
    <row r="78" spans="1:4" s="9" customFormat="1" ht="12.75">
      <c r="A78" s="6">
        <f t="shared" si="0"/>
        <v>64</v>
      </c>
      <c r="B78" s="7" t="s">
        <v>63</v>
      </c>
      <c r="C78" s="6" t="s">
        <v>764</v>
      </c>
      <c r="D78" s="8">
        <f>VLOOKUP(B78,'[1]спец.счета'!$C$7:$D$863,2,0)</f>
        <v>4591299.759999999</v>
      </c>
    </row>
    <row r="79" spans="1:4" s="9" customFormat="1" ht="12.75">
      <c r="A79" s="6">
        <f t="shared" si="0"/>
        <v>65</v>
      </c>
      <c r="B79" s="7" t="s">
        <v>64</v>
      </c>
      <c r="C79" s="6" t="s">
        <v>765</v>
      </c>
      <c r="D79" s="8">
        <f>VLOOKUP(B79,'[1]спец.счета'!$C$7:$D$863,2,0)</f>
        <v>1849431.1100000003</v>
      </c>
    </row>
    <row r="80" spans="1:4" s="9" customFormat="1" ht="12.75">
      <c r="A80" s="6">
        <f t="shared" si="0"/>
        <v>66</v>
      </c>
      <c r="B80" s="7" t="s">
        <v>65</v>
      </c>
      <c r="C80" s="6" t="s">
        <v>766</v>
      </c>
      <c r="D80" s="8">
        <f>VLOOKUP(B80,'[1]спец.счета'!$C$7:$D$863,2,0)</f>
        <v>533544.8799999998</v>
      </c>
    </row>
    <row r="81" spans="1:4" s="9" customFormat="1" ht="12.75">
      <c r="A81" s="6">
        <f aca="true" t="shared" si="1" ref="A81:A144">A80+1</f>
        <v>67</v>
      </c>
      <c r="B81" s="7" t="s">
        <v>66</v>
      </c>
      <c r="C81" s="6" t="s">
        <v>767</v>
      </c>
      <c r="D81" s="8">
        <f>VLOOKUP(B81,'[1]спец.счета'!$C$7:$D$863,2,0)</f>
        <v>567018.6799999998</v>
      </c>
    </row>
    <row r="82" spans="1:4" s="9" customFormat="1" ht="12.75">
      <c r="A82" s="6">
        <f t="shared" si="1"/>
        <v>68</v>
      </c>
      <c r="B82" s="7" t="s">
        <v>67</v>
      </c>
      <c r="C82" s="6" t="s">
        <v>768</v>
      </c>
      <c r="D82" s="8">
        <f>VLOOKUP(B82,'[1]спец.счета'!$C$7:$D$863,2,0)</f>
        <v>4940860.329999999</v>
      </c>
    </row>
    <row r="83" spans="1:4" s="9" customFormat="1" ht="12.75">
      <c r="A83" s="6">
        <f t="shared" si="1"/>
        <v>69</v>
      </c>
      <c r="B83" s="7" t="s">
        <v>68</v>
      </c>
      <c r="C83" s="6" t="s">
        <v>769</v>
      </c>
      <c r="D83" s="8">
        <f>VLOOKUP(B83,'[1]спец.счета'!$C$7:$D$863,2,0)</f>
        <v>23321.129999999943</v>
      </c>
    </row>
    <row r="84" spans="1:4" s="9" customFormat="1" ht="12.75">
      <c r="A84" s="6">
        <f t="shared" si="1"/>
        <v>70</v>
      </c>
      <c r="B84" s="7" t="s">
        <v>69</v>
      </c>
      <c r="C84" s="6" t="s">
        <v>770</v>
      </c>
      <c r="D84" s="8">
        <f>VLOOKUP(B84,'[1]спец.счета'!$C$7:$D$863,2,0)</f>
        <v>992973.4800000001</v>
      </c>
    </row>
    <row r="85" spans="1:4" s="9" customFormat="1" ht="12.75">
      <c r="A85" s="6">
        <f t="shared" si="1"/>
        <v>71</v>
      </c>
      <c r="B85" s="7" t="s">
        <v>70</v>
      </c>
      <c r="C85" s="6" t="s">
        <v>771</v>
      </c>
      <c r="D85" s="8">
        <f>VLOOKUP(B85,'[1]спец.счета'!$C$7:$D$863,2,0)</f>
        <v>1180619.26</v>
      </c>
    </row>
    <row r="86" spans="1:4" s="9" customFormat="1" ht="12.75">
      <c r="A86" s="6">
        <f t="shared" si="1"/>
        <v>72</v>
      </c>
      <c r="B86" s="7" t="s">
        <v>71</v>
      </c>
      <c r="C86" s="6" t="s">
        <v>772</v>
      </c>
      <c r="D86" s="8">
        <f>VLOOKUP(B86,'[1]спец.счета'!$C$7:$D$863,2,0)</f>
        <v>1089865.9199999995</v>
      </c>
    </row>
    <row r="87" spans="1:4" s="9" customFormat="1" ht="12.75">
      <c r="A87" s="6">
        <f t="shared" si="1"/>
        <v>73</v>
      </c>
      <c r="B87" s="7" t="s">
        <v>72</v>
      </c>
      <c r="C87" s="6" t="s">
        <v>773</v>
      </c>
      <c r="D87" s="8">
        <f>VLOOKUP(B87,'[1]спец.счета'!$C$7:$D$863,2,0)</f>
        <v>837710.9600000001</v>
      </c>
    </row>
    <row r="88" spans="1:4" s="9" customFormat="1" ht="12.75">
      <c r="A88" s="6">
        <f t="shared" si="1"/>
        <v>74</v>
      </c>
      <c r="B88" s="7" t="s">
        <v>73</v>
      </c>
      <c r="C88" s="6" t="s">
        <v>774</v>
      </c>
      <c r="D88" s="8">
        <f>VLOOKUP(B88,'[1]спец.счета'!$C$7:$D$863,2,0)</f>
        <v>2734052.09</v>
      </c>
    </row>
    <row r="89" spans="1:4" s="9" customFormat="1" ht="12.75">
      <c r="A89" s="6">
        <f t="shared" si="1"/>
        <v>75</v>
      </c>
      <c r="B89" s="7" t="s">
        <v>74</v>
      </c>
      <c r="C89" s="6" t="s">
        <v>775</v>
      </c>
      <c r="D89" s="8">
        <f>VLOOKUP(B89,'[1]спец.счета'!$C$7:$D$863,2,0)</f>
        <v>6047400.850000001</v>
      </c>
    </row>
    <row r="90" spans="1:4" s="9" customFormat="1" ht="12.75">
      <c r="A90" s="6">
        <f t="shared" si="1"/>
        <v>76</v>
      </c>
      <c r="B90" s="7" t="s">
        <v>75</v>
      </c>
      <c r="C90" s="6" t="s">
        <v>776</v>
      </c>
      <c r="D90" s="8">
        <f>VLOOKUP(B90,'[1]спец.счета'!$C$7:$D$863,2,0)</f>
        <v>2121557.08</v>
      </c>
    </row>
    <row r="91" spans="1:4" s="9" customFormat="1" ht="12.75">
      <c r="A91" s="6">
        <f t="shared" si="1"/>
        <v>77</v>
      </c>
      <c r="B91" s="7" t="s">
        <v>76</v>
      </c>
      <c r="C91" s="6" t="s">
        <v>777</v>
      </c>
      <c r="D91" s="8">
        <f>VLOOKUP(B91,'[1]спец.счета'!$C$7:$D$863,2,0)</f>
        <v>2163826.4599999995</v>
      </c>
    </row>
    <row r="92" spans="1:4" s="9" customFormat="1" ht="12.75">
      <c r="A92" s="6">
        <f t="shared" si="1"/>
        <v>78</v>
      </c>
      <c r="B92" s="7" t="s">
        <v>77</v>
      </c>
      <c r="C92" s="6" t="s">
        <v>778</v>
      </c>
      <c r="D92" s="8">
        <f>VLOOKUP(B92,'[1]спец.счета'!$C$7:$D$863,2,0)</f>
        <v>130792.14</v>
      </c>
    </row>
    <row r="93" spans="1:4" s="9" customFormat="1" ht="12.75">
      <c r="A93" s="6">
        <f t="shared" si="1"/>
        <v>79</v>
      </c>
      <c r="B93" s="7" t="s">
        <v>78</v>
      </c>
      <c r="C93" s="6" t="s">
        <v>779</v>
      </c>
      <c r="D93" s="8">
        <f>VLOOKUP(B93,'[1]спец.счета'!$C$7:$D$863,2,0)</f>
        <v>437366.41000000027</v>
      </c>
    </row>
    <row r="94" spans="1:4" s="9" customFormat="1" ht="12.75">
      <c r="A94" s="6">
        <f t="shared" si="1"/>
        <v>80</v>
      </c>
      <c r="B94" s="7" t="s">
        <v>79</v>
      </c>
      <c r="C94" s="6" t="s">
        <v>780</v>
      </c>
      <c r="D94" s="8">
        <f>VLOOKUP(B94,'[1]спец.счета'!$C$7:$D$863,2,0)</f>
        <v>52255.91000000008</v>
      </c>
    </row>
    <row r="95" spans="1:4" s="9" customFormat="1" ht="12.75">
      <c r="A95" s="6">
        <f t="shared" si="1"/>
        <v>81</v>
      </c>
      <c r="B95" s="7" t="s">
        <v>80</v>
      </c>
      <c r="C95" s="6" t="s">
        <v>781</v>
      </c>
      <c r="D95" s="8">
        <f>VLOOKUP(B95,'[1]спец.счета'!$C$7:$D$863,2,0)</f>
        <v>179360.60000000018</v>
      </c>
    </row>
    <row r="96" spans="1:4" s="9" customFormat="1" ht="12.75">
      <c r="A96" s="6">
        <f t="shared" si="1"/>
        <v>82</v>
      </c>
      <c r="B96" s="7" t="s">
        <v>81</v>
      </c>
      <c r="C96" s="6" t="s">
        <v>782</v>
      </c>
      <c r="D96" s="8">
        <f>VLOOKUP(B96,'[1]спец.счета'!$C$7:$D$863,2,0)</f>
        <v>477135.1500000003</v>
      </c>
    </row>
    <row r="97" spans="1:4" s="9" customFormat="1" ht="12.75">
      <c r="A97" s="6">
        <f t="shared" si="1"/>
        <v>83</v>
      </c>
      <c r="B97" s="7" t="s">
        <v>82</v>
      </c>
      <c r="C97" s="6" t="s">
        <v>783</v>
      </c>
      <c r="D97" s="8">
        <f>VLOOKUP(B97,'[1]спец.счета'!$C$7:$D$863,2,0)</f>
        <v>3395921.020000001</v>
      </c>
    </row>
    <row r="98" spans="1:4" s="9" customFormat="1" ht="12.75">
      <c r="A98" s="6">
        <f t="shared" si="1"/>
        <v>84</v>
      </c>
      <c r="B98" s="7" t="s">
        <v>83</v>
      </c>
      <c r="C98" s="6" t="s">
        <v>784</v>
      </c>
      <c r="D98" s="8">
        <f>VLOOKUP(B98,'[1]спец.счета'!$C$7:$D$863,2,0)</f>
        <v>161838.54</v>
      </c>
    </row>
    <row r="99" spans="1:4" s="9" customFormat="1" ht="12.75">
      <c r="A99" s="6">
        <f t="shared" si="1"/>
        <v>85</v>
      </c>
      <c r="B99" s="7" t="s">
        <v>84</v>
      </c>
      <c r="C99" s="6" t="s">
        <v>785</v>
      </c>
      <c r="D99" s="8">
        <f>VLOOKUP(B99,'[1]спец.счета'!$C$7:$D$863,2,0)</f>
        <v>12249610.63</v>
      </c>
    </row>
    <row r="100" spans="1:4" s="9" customFormat="1" ht="12.75">
      <c r="A100" s="6">
        <f t="shared" si="1"/>
        <v>86</v>
      </c>
      <c r="B100" s="7" t="s">
        <v>85</v>
      </c>
      <c r="C100" s="6" t="s">
        <v>786</v>
      </c>
      <c r="D100" s="8">
        <f>VLOOKUP(B100,'[1]спец.счета'!$C$7:$D$863,2,0)</f>
        <v>2146718.2</v>
      </c>
    </row>
    <row r="101" spans="1:4" s="9" customFormat="1" ht="12.75">
      <c r="A101" s="6">
        <f t="shared" si="1"/>
        <v>87</v>
      </c>
      <c r="B101" s="7" t="s">
        <v>86</v>
      </c>
      <c r="C101" s="6" t="s">
        <v>787</v>
      </c>
      <c r="D101" s="8">
        <f>VLOOKUP(B101,'[1]спец.счета'!$C$7:$D$863,2,0)</f>
        <v>859205.1100000003</v>
      </c>
    </row>
    <row r="102" spans="1:4" s="9" customFormat="1" ht="12.75">
      <c r="A102" s="6">
        <f t="shared" si="1"/>
        <v>88</v>
      </c>
      <c r="B102" s="7" t="s">
        <v>93</v>
      </c>
      <c r="C102" s="6" t="s">
        <v>788</v>
      </c>
      <c r="D102" s="8">
        <f>VLOOKUP(B102,'[1]спец.счета'!$C$7:$D$863,2,0)</f>
        <v>2727002.33</v>
      </c>
    </row>
    <row r="103" spans="1:4" s="9" customFormat="1" ht="12.75">
      <c r="A103" s="6">
        <f t="shared" si="1"/>
        <v>89</v>
      </c>
      <c r="B103" s="7" t="s">
        <v>94</v>
      </c>
      <c r="C103" s="6" t="s">
        <v>789</v>
      </c>
      <c r="D103" s="8">
        <f>VLOOKUP(B103,'[1]спец.счета'!$C$7:$D$863,2,0)</f>
        <v>1089182.6599999992</v>
      </c>
    </row>
    <row r="104" spans="1:4" s="9" customFormat="1" ht="12.75">
      <c r="A104" s="6">
        <f t="shared" si="1"/>
        <v>90</v>
      </c>
      <c r="B104" s="7" t="s">
        <v>95</v>
      </c>
      <c r="C104" s="6" t="s">
        <v>790</v>
      </c>
      <c r="D104" s="8">
        <f>VLOOKUP(B104,'[1]спец.счета'!$C$7:$D$863,2,0)</f>
        <v>805572.2800000005</v>
      </c>
    </row>
    <row r="105" spans="1:4" s="9" customFormat="1" ht="12.75">
      <c r="A105" s="6">
        <f t="shared" si="1"/>
        <v>91</v>
      </c>
      <c r="B105" s="7" t="s">
        <v>96</v>
      </c>
      <c r="C105" s="6" t="s">
        <v>791</v>
      </c>
      <c r="D105" s="8">
        <f>VLOOKUP(B105,'[1]спец.счета'!$C$7:$D$863,2,0)</f>
        <v>388559.92999999993</v>
      </c>
    </row>
    <row r="106" spans="1:4" s="9" customFormat="1" ht="12.75">
      <c r="A106" s="6">
        <f t="shared" si="1"/>
        <v>92</v>
      </c>
      <c r="B106" s="7" t="s">
        <v>97</v>
      </c>
      <c r="C106" s="6" t="s">
        <v>792</v>
      </c>
      <c r="D106" s="8">
        <f>VLOOKUP(B106,'[1]спец.счета'!$C$7:$D$863,2,0)</f>
        <v>13019437.359999998</v>
      </c>
    </row>
    <row r="107" spans="1:4" s="9" customFormat="1" ht="12.75">
      <c r="A107" s="6">
        <f t="shared" si="1"/>
        <v>93</v>
      </c>
      <c r="B107" s="7" t="s">
        <v>98</v>
      </c>
      <c r="C107" s="6" t="s">
        <v>793</v>
      </c>
      <c r="D107" s="8">
        <f>VLOOKUP(B107,'[1]спец.счета'!$C$7:$D$863,2,0)</f>
        <v>4622015.89</v>
      </c>
    </row>
    <row r="108" spans="1:4" s="9" customFormat="1" ht="12.75">
      <c r="A108" s="6">
        <f t="shared" si="1"/>
        <v>94</v>
      </c>
      <c r="B108" s="7" t="s">
        <v>99</v>
      </c>
      <c r="C108" s="6" t="s">
        <v>794</v>
      </c>
      <c r="D108" s="8">
        <f>VLOOKUP(B108,'[1]спец.счета'!$C$7:$D$863,2,0)</f>
        <v>454276.89000000025</v>
      </c>
    </row>
    <row r="109" spans="1:4" s="9" customFormat="1" ht="12.75">
      <c r="A109" s="6">
        <f t="shared" si="1"/>
        <v>95</v>
      </c>
      <c r="B109" s="7" t="s">
        <v>100</v>
      </c>
      <c r="C109" s="6" t="s">
        <v>795</v>
      </c>
      <c r="D109" s="8">
        <f>VLOOKUP(B109,'[1]спец.счета'!$C$7:$D$863,2,0)</f>
        <v>2808283.3000000017</v>
      </c>
    </row>
    <row r="110" spans="1:4" s="9" customFormat="1" ht="12.75">
      <c r="A110" s="6">
        <f t="shared" si="1"/>
        <v>96</v>
      </c>
      <c r="B110" s="7" t="s">
        <v>101</v>
      </c>
      <c r="C110" s="6" t="s">
        <v>1429</v>
      </c>
      <c r="D110" s="8">
        <f>VLOOKUP(B110,'[1]спец.счета'!$C$7:$D$863,2,0)</f>
        <v>1299551.69</v>
      </c>
    </row>
    <row r="111" spans="1:4" s="9" customFormat="1" ht="12.75">
      <c r="A111" s="6">
        <f t="shared" si="1"/>
        <v>97</v>
      </c>
      <c r="B111" s="7" t="s">
        <v>102</v>
      </c>
      <c r="C111" s="6" t="s">
        <v>797</v>
      </c>
      <c r="D111" s="8">
        <f>VLOOKUP(B111,'[1]спец.счета'!$C$7:$D$863,2,0)</f>
        <v>9155997.030000001</v>
      </c>
    </row>
    <row r="112" spans="1:4" s="9" customFormat="1" ht="12.75">
      <c r="A112" s="6">
        <f t="shared" si="1"/>
        <v>98</v>
      </c>
      <c r="B112" s="7" t="s">
        <v>103</v>
      </c>
      <c r="C112" s="6" t="s">
        <v>798</v>
      </c>
      <c r="D112" s="8">
        <f>VLOOKUP(B112,'[1]спец.счета'!$C$7:$D$863,2,0)</f>
        <v>829146.0100000008</v>
      </c>
    </row>
    <row r="113" spans="1:4" s="9" customFormat="1" ht="12.75">
      <c r="A113" s="6">
        <f t="shared" si="1"/>
        <v>99</v>
      </c>
      <c r="B113" s="7" t="s">
        <v>104</v>
      </c>
      <c r="C113" s="6" t="s">
        <v>799</v>
      </c>
      <c r="D113" s="8">
        <f>VLOOKUP(B113,'[1]спец.счета'!$C$7:$D$863,2,0)</f>
        <v>6891911.84</v>
      </c>
    </row>
    <row r="114" spans="1:4" s="9" customFormat="1" ht="12.75">
      <c r="A114" s="6">
        <f t="shared" si="1"/>
        <v>100</v>
      </c>
      <c r="B114" s="7" t="s">
        <v>105</v>
      </c>
      <c r="C114" s="6" t="s">
        <v>800</v>
      </c>
      <c r="D114" s="8">
        <f>VLOOKUP(B114,'[1]спец.счета'!$C$7:$D$863,2,0)</f>
        <v>5671807.540000002</v>
      </c>
    </row>
    <row r="115" spans="1:4" s="9" customFormat="1" ht="12.75">
      <c r="A115" s="6">
        <f t="shared" si="1"/>
        <v>101</v>
      </c>
      <c r="B115" s="7" t="s">
        <v>106</v>
      </c>
      <c r="C115" s="6" t="s">
        <v>801</v>
      </c>
      <c r="D115" s="8">
        <f>VLOOKUP(B115,'[1]спец.счета'!$C$7:$D$863,2,0)</f>
        <v>712799.05</v>
      </c>
    </row>
    <row r="116" spans="1:4" s="9" customFormat="1" ht="12.75">
      <c r="A116" s="6">
        <f t="shared" si="1"/>
        <v>102</v>
      </c>
      <c r="B116" s="7" t="s">
        <v>107</v>
      </c>
      <c r="C116" s="6" t="s">
        <v>802</v>
      </c>
      <c r="D116" s="8">
        <f>VLOOKUP(B116,'[1]спец.счета'!$C$7:$D$863,2,0)</f>
        <v>1521742.3400000003</v>
      </c>
    </row>
    <row r="117" spans="1:4" s="9" customFormat="1" ht="12.75">
      <c r="A117" s="6">
        <f t="shared" si="1"/>
        <v>103</v>
      </c>
      <c r="B117" s="7" t="s">
        <v>108</v>
      </c>
      <c r="C117" s="6" t="s">
        <v>803</v>
      </c>
      <c r="D117" s="8">
        <f>VLOOKUP(B117,'[1]спец.счета'!$C$7:$D$863,2,0)</f>
        <v>2062587.3599999992</v>
      </c>
    </row>
    <row r="118" spans="1:4" s="9" customFormat="1" ht="12.75">
      <c r="A118" s="6">
        <f t="shared" si="1"/>
        <v>104</v>
      </c>
      <c r="B118" s="7" t="s">
        <v>109</v>
      </c>
      <c r="C118" s="6" t="s">
        <v>804</v>
      </c>
      <c r="D118" s="8">
        <f>VLOOKUP(B118,'[1]спец.счета'!$C$7:$D$863,2,0)</f>
        <v>695082.8800000001</v>
      </c>
    </row>
    <row r="119" spans="1:4" s="9" customFormat="1" ht="12.75">
      <c r="A119" s="6">
        <f t="shared" si="1"/>
        <v>105</v>
      </c>
      <c r="B119" s="7" t="s">
        <v>110</v>
      </c>
      <c r="C119" s="6" t="s">
        <v>805</v>
      </c>
      <c r="D119" s="8">
        <f>VLOOKUP(B119,'[1]спец.счета'!$C$7:$D$863,2,0)</f>
        <v>35581.01000000001</v>
      </c>
    </row>
    <row r="120" spans="1:4" s="9" customFormat="1" ht="12.75">
      <c r="A120" s="6">
        <f t="shared" si="1"/>
        <v>106</v>
      </c>
      <c r="B120" s="7" t="s">
        <v>111</v>
      </c>
      <c r="C120" s="6" t="s">
        <v>806</v>
      </c>
      <c r="D120" s="8">
        <f>VLOOKUP(B120,'[1]спец.счета'!$C$7:$D$863,2,0)</f>
        <v>2918305.08</v>
      </c>
    </row>
    <row r="121" spans="1:4" s="9" customFormat="1" ht="12.75">
      <c r="A121" s="6">
        <f t="shared" si="1"/>
        <v>107</v>
      </c>
      <c r="B121" s="7" t="s">
        <v>112</v>
      </c>
      <c r="C121" s="6" t="s">
        <v>807</v>
      </c>
      <c r="D121" s="8">
        <f>VLOOKUP(B121,'[1]спец.счета'!$C$7:$D$863,2,0)</f>
        <v>2838891.7800000003</v>
      </c>
    </row>
    <row r="122" spans="1:4" s="9" customFormat="1" ht="12.75">
      <c r="A122" s="6">
        <f t="shared" si="1"/>
        <v>108</v>
      </c>
      <c r="B122" s="7" t="s">
        <v>113</v>
      </c>
      <c r="C122" s="6" t="s">
        <v>808</v>
      </c>
      <c r="D122" s="8">
        <f>VLOOKUP(B122,'[1]спец.счета'!$C$7:$D$863,2,0)</f>
        <v>467428.72000000015</v>
      </c>
    </row>
    <row r="123" spans="1:4" s="9" customFormat="1" ht="12.75">
      <c r="A123" s="6">
        <f t="shared" si="1"/>
        <v>109</v>
      </c>
      <c r="B123" s="7" t="s">
        <v>114</v>
      </c>
      <c r="C123" s="6" t="s">
        <v>809</v>
      </c>
      <c r="D123" s="8">
        <f>VLOOKUP(B123,'[1]спец.счета'!$C$7:$D$863,2,0)</f>
        <v>14172.489999999996</v>
      </c>
    </row>
    <row r="124" spans="1:4" s="9" customFormat="1" ht="12.75">
      <c r="A124" s="6">
        <f t="shared" si="1"/>
        <v>110</v>
      </c>
      <c r="B124" s="7" t="s">
        <v>115</v>
      </c>
      <c r="C124" s="6" t="s">
        <v>810</v>
      </c>
      <c r="D124" s="8">
        <f>VLOOKUP(B124,'[1]спец.счета'!$C$7:$D$863,2,0)</f>
        <v>855547.8500000003</v>
      </c>
    </row>
    <row r="125" spans="1:4" s="9" customFormat="1" ht="12.75">
      <c r="A125" s="6">
        <f t="shared" si="1"/>
        <v>111</v>
      </c>
      <c r="B125" s="7" t="s">
        <v>116</v>
      </c>
      <c r="C125" s="6" t="s">
        <v>811</v>
      </c>
      <c r="D125" s="8">
        <f>VLOOKUP(B125,'[1]спец.счета'!$C$7:$D$863,2,0)</f>
        <v>1011134.8</v>
      </c>
    </row>
    <row r="126" spans="1:4" s="9" customFormat="1" ht="12.75">
      <c r="A126" s="6">
        <f t="shared" si="1"/>
        <v>112</v>
      </c>
      <c r="B126" s="7" t="s">
        <v>117</v>
      </c>
      <c r="C126" s="6" t="s">
        <v>812</v>
      </c>
      <c r="D126" s="8">
        <f>VLOOKUP(B126,'[1]спец.счета'!$C$7:$D$863,2,0)</f>
        <v>637009.8600000002</v>
      </c>
    </row>
    <row r="127" spans="1:4" s="9" customFormat="1" ht="12.75">
      <c r="A127" s="6">
        <f t="shared" si="1"/>
        <v>113</v>
      </c>
      <c r="B127" s="7" t="s">
        <v>118</v>
      </c>
      <c r="C127" s="6" t="s">
        <v>813</v>
      </c>
      <c r="D127" s="8">
        <f>VLOOKUP(B127,'[1]спец.счета'!$C$7:$D$863,2,0)</f>
        <v>2736510.090000001</v>
      </c>
    </row>
    <row r="128" spans="1:4" s="9" customFormat="1" ht="12.75">
      <c r="A128" s="6">
        <f t="shared" si="1"/>
        <v>114</v>
      </c>
      <c r="B128" s="7" t="s">
        <v>119</v>
      </c>
      <c r="C128" s="6" t="s">
        <v>814</v>
      </c>
      <c r="D128" s="8">
        <f>VLOOKUP(B128,'[1]спец.счета'!$C$7:$D$863,2,0)</f>
        <v>4553096.479999999</v>
      </c>
    </row>
    <row r="129" spans="1:4" s="9" customFormat="1" ht="12.75">
      <c r="A129" s="6">
        <f t="shared" si="1"/>
        <v>115</v>
      </c>
      <c r="B129" s="7" t="s">
        <v>120</v>
      </c>
      <c r="C129" s="6" t="s">
        <v>815</v>
      </c>
      <c r="D129" s="8">
        <f>VLOOKUP(B129,'[1]спец.счета'!$C$7:$D$863,2,0)</f>
        <v>700420.9700000003</v>
      </c>
    </row>
    <row r="130" spans="1:4" s="9" customFormat="1" ht="12.75">
      <c r="A130" s="6">
        <f t="shared" si="1"/>
        <v>116</v>
      </c>
      <c r="B130" s="7" t="s">
        <v>121</v>
      </c>
      <c r="C130" s="6" t="s">
        <v>816</v>
      </c>
      <c r="D130" s="8">
        <f>VLOOKUP(B130,'[1]спец.счета'!$C$7:$D$863,2,0)</f>
        <v>26829.45999999999</v>
      </c>
    </row>
    <row r="131" spans="1:4" s="9" customFormat="1" ht="12.75">
      <c r="A131" s="6">
        <f t="shared" si="1"/>
        <v>117</v>
      </c>
      <c r="B131" s="7" t="s">
        <v>122</v>
      </c>
      <c r="C131" s="6" t="s">
        <v>817</v>
      </c>
      <c r="D131" s="8">
        <f>VLOOKUP(B131,'[1]спец.счета'!$C$7:$D$863,2,0)</f>
        <v>2458948.72</v>
      </c>
    </row>
    <row r="132" spans="1:4" s="9" customFormat="1" ht="12.75">
      <c r="A132" s="6">
        <f t="shared" si="1"/>
        <v>118</v>
      </c>
      <c r="B132" s="7" t="s">
        <v>123</v>
      </c>
      <c r="C132" s="6" t="s">
        <v>818</v>
      </c>
      <c r="D132" s="8">
        <f>VLOOKUP(B132,'[1]спец.счета'!$C$7:$D$863,2,0)</f>
        <v>662518.8800000001</v>
      </c>
    </row>
    <row r="133" spans="1:4" s="9" customFormat="1" ht="12.75">
      <c r="A133" s="6">
        <f t="shared" si="1"/>
        <v>119</v>
      </c>
      <c r="B133" s="7" t="s">
        <v>124</v>
      </c>
      <c r="C133" s="6" t="s">
        <v>819</v>
      </c>
      <c r="D133" s="8">
        <f>VLOOKUP(B133,'[1]спец.счета'!$C$7:$D$863,2,0)</f>
        <v>340676.64999999997</v>
      </c>
    </row>
    <row r="134" spans="1:4" s="9" customFormat="1" ht="12.75">
      <c r="A134" s="6">
        <f t="shared" si="1"/>
        <v>120</v>
      </c>
      <c r="B134" s="7" t="s">
        <v>125</v>
      </c>
      <c r="C134" s="6" t="s">
        <v>820</v>
      </c>
      <c r="D134" s="8">
        <f>VLOOKUP(B134,'[1]спец.счета'!$C$7:$D$863,2,0)</f>
        <v>212258.16</v>
      </c>
    </row>
    <row r="135" spans="1:4" s="9" customFormat="1" ht="12.75">
      <c r="A135" s="6">
        <f t="shared" si="1"/>
        <v>121</v>
      </c>
      <c r="B135" s="7" t="s">
        <v>126</v>
      </c>
      <c r="C135" s="6" t="s">
        <v>821</v>
      </c>
      <c r="D135" s="8">
        <f>VLOOKUP(B135,'[1]спец.счета'!$C$7:$D$863,2,0)</f>
        <v>530640.57</v>
      </c>
    </row>
    <row r="136" spans="1:4" s="9" customFormat="1" ht="12.75">
      <c r="A136" s="6">
        <f t="shared" si="1"/>
        <v>122</v>
      </c>
      <c r="B136" s="7" t="s">
        <v>127</v>
      </c>
      <c r="C136" s="6" t="s">
        <v>822</v>
      </c>
      <c r="D136" s="8">
        <f>VLOOKUP(B136,'[1]спец.счета'!$C$7:$D$863,2,0)</f>
        <v>1830201.76</v>
      </c>
    </row>
    <row r="137" spans="1:4" s="9" customFormat="1" ht="12.75">
      <c r="A137" s="6">
        <f t="shared" si="1"/>
        <v>123</v>
      </c>
      <c r="B137" s="7" t="s">
        <v>128</v>
      </c>
      <c r="C137" s="6" t="s">
        <v>823</v>
      </c>
      <c r="D137" s="8">
        <f>VLOOKUP(B137,'[1]спец.счета'!$C$7:$D$863,2,0)</f>
        <v>1912183.95</v>
      </c>
    </row>
    <row r="138" spans="1:4" s="9" customFormat="1" ht="12.75">
      <c r="A138" s="6">
        <f t="shared" si="1"/>
        <v>124</v>
      </c>
      <c r="B138" s="7" t="s">
        <v>129</v>
      </c>
      <c r="C138" s="6" t="s">
        <v>824</v>
      </c>
      <c r="D138" s="8">
        <f>VLOOKUP(B138,'[1]спец.счета'!$C$7:$D$863,2,0)</f>
        <v>4093390.3500000006</v>
      </c>
    </row>
    <row r="139" spans="1:4" s="9" customFormat="1" ht="12.75">
      <c r="A139" s="6">
        <f t="shared" si="1"/>
        <v>125</v>
      </c>
      <c r="B139" s="7" t="s">
        <v>130</v>
      </c>
      <c r="C139" s="6" t="s">
        <v>825</v>
      </c>
      <c r="D139" s="8">
        <f>VLOOKUP(B139,'[1]спец.счета'!$C$7:$D$863,2,0)</f>
        <v>4213372.13</v>
      </c>
    </row>
    <row r="140" spans="1:4" s="9" customFormat="1" ht="12.75">
      <c r="A140" s="6">
        <f t="shared" si="1"/>
        <v>126</v>
      </c>
      <c r="B140" s="7" t="s">
        <v>131</v>
      </c>
      <c r="C140" s="6" t="s">
        <v>826</v>
      </c>
      <c r="D140" s="8">
        <f>VLOOKUP(B140,'[1]спец.счета'!$C$7:$D$863,2,0)</f>
        <v>2290028.700000001</v>
      </c>
    </row>
    <row r="141" spans="1:4" s="9" customFormat="1" ht="12.75">
      <c r="A141" s="6">
        <f t="shared" si="1"/>
        <v>127</v>
      </c>
      <c r="B141" s="7" t="s">
        <v>132</v>
      </c>
      <c r="C141" s="6" t="s">
        <v>827</v>
      </c>
      <c r="D141" s="8">
        <f>VLOOKUP(B141,'[1]спец.счета'!$C$7:$D$863,2,0)</f>
        <v>4875407.159999999</v>
      </c>
    </row>
    <row r="142" spans="1:4" s="9" customFormat="1" ht="12.75">
      <c r="A142" s="6">
        <f t="shared" si="1"/>
        <v>128</v>
      </c>
      <c r="B142" s="7" t="s">
        <v>133</v>
      </c>
      <c r="C142" s="6" t="s">
        <v>828</v>
      </c>
      <c r="D142" s="8">
        <f>VLOOKUP(B142,'[1]спец.счета'!$C$7:$D$863,2,0)</f>
        <v>1972969.0899999996</v>
      </c>
    </row>
    <row r="143" spans="1:4" s="9" customFormat="1" ht="12.75">
      <c r="A143" s="6">
        <f t="shared" si="1"/>
        <v>129</v>
      </c>
      <c r="B143" s="7" t="s">
        <v>134</v>
      </c>
      <c r="C143" s="6" t="s">
        <v>830</v>
      </c>
      <c r="D143" s="8">
        <f>VLOOKUP(B143,'[1]спец.счета'!$C$7:$D$863,2,0)</f>
        <v>398524.54</v>
      </c>
    </row>
    <row r="144" spans="1:4" s="9" customFormat="1" ht="12.75">
      <c r="A144" s="6">
        <f t="shared" si="1"/>
        <v>130</v>
      </c>
      <c r="B144" s="7" t="s">
        <v>135</v>
      </c>
      <c r="C144" s="6" t="s">
        <v>831</v>
      </c>
      <c r="D144" s="8">
        <f>VLOOKUP(B144,'[1]спец.счета'!$C$7:$D$863,2,0)</f>
        <v>3158563.9899999998</v>
      </c>
    </row>
    <row r="145" spans="1:4" s="9" customFormat="1" ht="12.75">
      <c r="A145" s="6">
        <f aca="true" t="shared" si="2" ref="A145:A208">A144+1</f>
        <v>131</v>
      </c>
      <c r="B145" s="7" t="s">
        <v>136</v>
      </c>
      <c r="C145" s="6" t="s">
        <v>832</v>
      </c>
      <c r="D145" s="8">
        <f>VLOOKUP(B145,'[1]спец.счета'!$C$7:$D$863,2,0)</f>
        <v>377620.53999999986</v>
      </c>
    </row>
    <row r="146" spans="1:4" s="9" customFormat="1" ht="12.75">
      <c r="A146" s="6">
        <f t="shared" si="2"/>
        <v>132</v>
      </c>
      <c r="B146" s="7" t="s">
        <v>137</v>
      </c>
      <c r="C146" s="6" t="s">
        <v>833</v>
      </c>
      <c r="D146" s="8">
        <f>VLOOKUP(B146,'[1]спец.счета'!$C$7:$D$863,2,0)</f>
        <v>599796.28</v>
      </c>
    </row>
    <row r="147" spans="1:4" s="9" customFormat="1" ht="12.75">
      <c r="A147" s="6">
        <f t="shared" si="2"/>
        <v>133</v>
      </c>
      <c r="B147" s="7" t="s">
        <v>138</v>
      </c>
      <c r="C147" s="6" t="s">
        <v>834</v>
      </c>
      <c r="D147" s="8">
        <f>VLOOKUP(B147,'[1]спец.счета'!$C$7:$D$863,2,0)</f>
        <v>3459712.2800000007</v>
      </c>
    </row>
    <row r="148" spans="1:4" s="9" customFormat="1" ht="12.75">
      <c r="A148" s="6">
        <f t="shared" si="2"/>
        <v>134</v>
      </c>
      <c r="B148" s="7" t="s">
        <v>139</v>
      </c>
      <c r="C148" s="6" t="s">
        <v>835</v>
      </c>
      <c r="D148" s="8">
        <f>VLOOKUP(B148,'[1]спец.счета'!$C$7:$D$863,2,0)</f>
        <v>4026120.4100000006</v>
      </c>
    </row>
    <row r="149" spans="1:4" s="9" customFormat="1" ht="12.75">
      <c r="A149" s="6">
        <f t="shared" si="2"/>
        <v>135</v>
      </c>
      <c r="B149" s="7" t="s">
        <v>140</v>
      </c>
      <c r="C149" s="6" t="s">
        <v>836</v>
      </c>
      <c r="D149" s="8">
        <f>VLOOKUP(B149,'[1]спец.счета'!$C$7:$D$863,2,0)</f>
        <v>2830957.629999999</v>
      </c>
    </row>
    <row r="150" spans="1:4" s="9" customFormat="1" ht="12.75">
      <c r="A150" s="6">
        <f t="shared" si="2"/>
        <v>136</v>
      </c>
      <c r="B150" s="7" t="s">
        <v>141</v>
      </c>
      <c r="C150" s="6" t="s">
        <v>635</v>
      </c>
      <c r="D150" s="8">
        <f>VLOOKUP(B150,'[1]спец.счета'!$C$7:$D$863,2,0)</f>
        <v>408340.08999999985</v>
      </c>
    </row>
    <row r="151" spans="1:4" s="9" customFormat="1" ht="12.75">
      <c r="A151" s="6">
        <f t="shared" si="2"/>
        <v>137</v>
      </c>
      <c r="B151" s="7" t="s">
        <v>142</v>
      </c>
      <c r="C151" s="6" t="s">
        <v>837</v>
      </c>
      <c r="D151" s="8">
        <f>VLOOKUP(B151,'[1]спец.счета'!$C$7:$D$863,2,0)</f>
        <v>907892.71</v>
      </c>
    </row>
    <row r="152" spans="1:4" s="9" customFormat="1" ht="12.75">
      <c r="A152" s="6">
        <f t="shared" si="2"/>
        <v>138</v>
      </c>
      <c r="B152" s="7" t="s">
        <v>143</v>
      </c>
      <c r="C152" s="6" t="s">
        <v>838</v>
      </c>
      <c r="D152" s="8">
        <f>VLOOKUP(B152,'[1]спец.счета'!$C$7:$D$863,2,0)</f>
        <v>223856.93000000023</v>
      </c>
    </row>
    <row r="153" spans="1:4" s="9" customFormat="1" ht="12.75">
      <c r="A153" s="6">
        <f t="shared" si="2"/>
        <v>139</v>
      </c>
      <c r="B153" s="7" t="s">
        <v>144</v>
      </c>
      <c r="C153" s="6" t="s">
        <v>839</v>
      </c>
      <c r="D153" s="8">
        <f>VLOOKUP(B153,'[1]спец.счета'!$C$7:$D$863,2,0)</f>
        <v>837207.04</v>
      </c>
    </row>
    <row r="154" spans="1:4" s="9" customFormat="1" ht="12.75">
      <c r="A154" s="6">
        <f t="shared" si="2"/>
        <v>140</v>
      </c>
      <c r="B154" s="7" t="s">
        <v>149</v>
      </c>
      <c r="C154" s="6" t="s">
        <v>840</v>
      </c>
      <c r="D154" s="8">
        <f>VLOOKUP(B154,'[1]спец.счета'!$C$7:$D$863,2,0)</f>
        <v>1301662.15</v>
      </c>
    </row>
    <row r="155" spans="1:4" s="9" customFormat="1" ht="12.75">
      <c r="A155" s="6">
        <f t="shared" si="2"/>
        <v>141</v>
      </c>
      <c r="B155" s="7" t="s">
        <v>150</v>
      </c>
      <c r="C155" s="6" t="s">
        <v>841</v>
      </c>
      <c r="D155" s="8">
        <f>VLOOKUP(B155,'[1]спец.счета'!$C$7:$D$863,2,0)</f>
        <v>514952.14999999985</v>
      </c>
    </row>
    <row r="156" spans="1:4" s="9" customFormat="1" ht="12.75">
      <c r="A156" s="6">
        <f t="shared" si="2"/>
        <v>142</v>
      </c>
      <c r="B156" s="7" t="s">
        <v>151</v>
      </c>
      <c r="C156" s="6" t="s">
        <v>842</v>
      </c>
      <c r="D156" s="8">
        <f>VLOOKUP(B156,'[1]спец.счета'!$C$7:$D$863,2,0)</f>
        <v>450450.04999999993</v>
      </c>
    </row>
    <row r="157" spans="1:4" s="9" customFormat="1" ht="12.75">
      <c r="A157" s="6">
        <f t="shared" si="2"/>
        <v>143</v>
      </c>
      <c r="B157" s="7" t="s">
        <v>152</v>
      </c>
      <c r="C157" s="6" t="s">
        <v>843</v>
      </c>
      <c r="D157" s="8">
        <f>VLOOKUP(B157,'[1]спец.счета'!$C$7:$D$863,2,0)</f>
        <v>378189.83000000013</v>
      </c>
    </row>
    <row r="158" spans="1:4" s="9" customFormat="1" ht="12.75">
      <c r="A158" s="6">
        <f t="shared" si="2"/>
        <v>144</v>
      </c>
      <c r="B158" s="7" t="s">
        <v>153</v>
      </c>
      <c r="C158" s="6" t="s">
        <v>844</v>
      </c>
      <c r="D158" s="8">
        <f>VLOOKUP(B158,'[1]спец.счета'!$C$7:$D$863,2,0)</f>
        <v>5771933.63</v>
      </c>
    </row>
    <row r="159" spans="1:4" s="9" customFormat="1" ht="12.75">
      <c r="A159" s="6">
        <f t="shared" si="2"/>
        <v>145</v>
      </c>
      <c r="B159" s="7" t="s">
        <v>154</v>
      </c>
      <c r="C159" s="6" t="s">
        <v>845</v>
      </c>
      <c r="D159" s="8">
        <f>VLOOKUP(B159,'[1]спец.счета'!$C$7:$D$863,2,0)</f>
        <v>820165.83</v>
      </c>
    </row>
    <row r="160" spans="1:4" s="9" customFormat="1" ht="12.75">
      <c r="A160" s="6">
        <f t="shared" si="2"/>
        <v>146</v>
      </c>
      <c r="B160" s="7" t="s">
        <v>155</v>
      </c>
      <c r="C160" s="6" t="s">
        <v>846</v>
      </c>
      <c r="D160" s="8">
        <f>VLOOKUP(B160,'[1]спец.счета'!$C$7:$D$863,2,0)</f>
        <v>466433.5500000003</v>
      </c>
    </row>
    <row r="161" spans="1:4" s="9" customFormat="1" ht="12.75">
      <c r="A161" s="6">
        <f t="shared" si="2"/>
        <v>147</v>
      </c>
      <c r="B161" s="7" t="s">
        <v>156</v>
      </c>
      <c r="C161" s="6" t="s">
        <v>847</v>
      </c>
      <c r="D161" s="8">
        <f>VLOOKUP(B161,'[1]спец.счета'!$C$7:$D$863,2,0)</f>
        <v>4309409.87</v>
      </c>
    </row>
    <row r="162" spans="1:4" s="9" customFormat="1" ht="12.75">
      <c r="A162" s="6">
        <f t="shared" si="2"/>
        <v>148</v>
      </c>
      <c r="B162" s="7" t="s">
        <v>157</v>
      </c>
      <c r="C162" s="6" t="s">
        <v>848</v>
      </c>
      <c r="D162" s="8">
        <f>VLOOKUP(B162,'[1]спец.счета'!$C$7:$D$863,2,0)</f>
        <v>879964.4499999998</v>
      </c>
    </row>
    <row r="163" spans="1:4" s="9" customFormat="1" ht="12.75">
      <c r="A163" s="6">
        <f t="shared" si="2"/>
        <v>149</v>
      </c>
      <c r="B163" s="7" t="s">
        <v>158</v>
      </c>
      <c r="C163" s="6" t="s">
        <v>849</v>
      </c>
      <c r="D163" s="8">
        <f>VLOOKUP(B163,'[1]спец.счета'!$C$7:$D$863,2,0)</f>
        <v>5960450.670000001</v>
      </c>
    </row>
    <row r="164" spans="1:4" s="9" customFormat="1" ht="12.75">
      <c r="A164" s="6">
        <f t="shared" si="2"/>
        <v>150</v>
      </c>
      <c r="B164" s="7" t="s">
        <v>159</v>
      </c>
      <c r="C164" s="6" t="s">
        <v>850</v>
      </c>
      <c r="D164" s="8">
        <f>VLOOKUP(B164,'[1]спец.счета'!$C$7:$D$863,2,0)</f>
        <v>1312588.1600000001</v>
      </c>
    </row>
    <row r="165" spans="1:4" s="9" customFormat="1" ht="12.75">
      <c r="A165" s="6">
        <f t="shared" si="2"/>
        <v>151</v>
      </c>
      <c r="B165" s="7" t="s">
        <v>160</v>
      </c>
      <c r="C165" s="6" t="s">
        <v>851</v>
      </c>
      <c r="D165" s="8">
        <f>VLOOKUP(B165,'[1]спец.счета'!$C$7:$D$863,2,0)</f>
        <v>5189180.009999999</v>
      </c>
    </row>
    <row r="166" spans="1:4" s="9" customFormat="1" ht="12.75">
      <c r="A166" s="6">
        <f t="shared" si="2"/>
        <v>152</v>
      </c>
      <c r="B166" s="7" t="s">
        <v>161</v>
      </c>
      <c r="C166" s="6" t="s">
        <v>852</v>
      </c>
      <c r="D166" s="8">
        <f>VLOOKUP(B166,'[1]спец.счета'!$C$7:$D$863,2,0)</f>
        <v>1084190.2400000002</v>
      </c>
    </row>
    <row r="167" spans="1:4" s="9" customFormat="1" ht="12.75">
      <c r="A167" s="6">
        <f t="shared" si="2"/>
        <v>153</v>
      </c>
      <c r="B167" s="7" t="s">
        <v>162</v>
      </c>
      <c r="C167" s="6" t="s">
        <v>853</v>
      </c>
      <c r="D167" s="8">
        <f>VLOOKUP(B167,'[1]спец.счета'!$C$7:$D$863,2,0)</f>
        <v>2884465.5</v>
      </c>
    </row>
    <row r="168" spans="1:4" s="9" customFormat="1" ht="12.75">
      <c r="A168" s="6">
        <f t="shared" si="2"/>
        <v>154</v>
      </c>
      <c r="B168" s="7" t="s">
        <v>163</v>
      </c>
      <c r="C168" s="6" t="s">
        <v>854</v>
      </c>
      <c r="D168" s="8">
        <f>VLOOKUP(B168,'[1]спец.счета'!$C$7:$D$863,2,0)</f>
        <v>1517406.0300000003</v>
      </c>
    </row>
    <row r="169" spans="1:4" s="9" customFormat="1" ht="12.75">
      <c r="A169" s="6">
        <f t="shared" si="2"/>
        <v>155</v>
      </c>
      <c r="B169" s="7" t="s">
        <v>164</v>
      </c>
      <c r="C169" s="6" t="s">
        <v>855</v>
      </c>
      <c r="D169" s="8">
        <f>VLOOKUP(B169,'[1]спец.счета'!$C$7:$D$863,2,0)</f>
        <v>1683526.3699999999</v>
      </c>
    </row>
    <row r="170" spans="1:4" s="9" customFormat="1" ht="12.75">
      <c r="A170" s="6">
        <f t="shared" si="2"/>
        <v>156</v>
      </c>
      <c r="B170" s="7" t="s">
        <v>165</v>
      </c>
      <c r="C170" s="6" t="s">
        <v>856</v>
      </c>
      <c r="D170" s="8">
        <f>VLOOKUP(B170,'[1]спец.счета'!$C$7:$D$863,2,0)</f>
        <v>3098934.57</v>
      </c>
    </row>
    <row r="171" spans="1:4" s="9" customFormat="1" ht="12.75">
      <c r="A171" s="6">
        <f t="shared" si="2"/>
        <v>157</v>
      </c>
      <c r="B171" s="7" t="s">
        <v>166</v>
      </c>
      <c r="C171" s="6" t="s">
        <v>857</v>
      </c>
      <c r="D171" s="8">
        <f>VLOOKUP(B171,'[1]спец.счета'!$C$7:$D$863,2,0)</f>
        <v>161306.64999999932</v>
      </c>
    </row>
    <row r="172" spans="1:4" s="9" customFormat="1" ht="12.75">
      <c r="A172" s="6">
        <f t="shared" si="2"/>
        <v>158</v>
      </c>
      <c r="B172" s="7" t="s">
        <v>167</v>
      </c>
      <c r="C172" s="6" t="s">
        <v>858</v>
      </c>
      <c r="D172" s="8">
        <f>VLOOKUP(B172,'[1]спец.счета'!$C$7:$D$863,2,0)</f>
        <v>543547.7699999999</v>
      </c>
    </row>
    <row r="173" spans="1:4" s="9" customFormat="1" ht="12.75">
      <c r="A173" s="6">
        <f t="shared" si="2"/>
        <v>159</v>
      </c>
      <c r="B173" s="7" t="s">
        <v>168</v>
      </c>
      <c r="C173" s="6" t="s">
        <v>859</v>
      </c>
      <c r="D173" s="8">
        <f>VLOOKUP(B173,'[1]спец.счета'!$C$7:$D$863,2,0)</f>
        <v>4265243.790000001</v>
      </c>
    </row>
    <row r="174" spans="1:4" s="9" customFormat="1" ht="12.75">
      <c r="A174" s="6">
        <f t="shared" si="2"/>
        <v>160</v>
      </c>
      <c r="B174" s="7" t="s">
        <v>169</v>
      </c>
      <c r="C174" s="6" t="s">
        <v>860</v>
      </c>
      <c r="D174" s="8">
        <f>VLOOKUP(B174,'[1]спец.счета'!$C$7:$D$863,2,0)</f>
        <v>433934.20999999996</v>
      </c>
    </row>
    <row r="175" spans="1:4" s="9" customFormat="1" ht="12.75">
      <c r="A175" s="6">
        <f t="shared" si="2"/>
        <v>161</v>
      </c>
      <c r="B175" s="7" t="s">
        <v>170</v>
      </c>
      <c r="C175" s="6" t="s">
        <v>861</v>
      </c>
      <c r="D175" s="8">
        <f>VLOOKUP(B175,'[1]спец.счета'!$C$7:$D$863,2,0)</f>
        <v>268981.02</v>
      </c>
    </row>
    <row r="176" spans="1:4" s="9" customFormat="1" ht="12.75">
      <c r="A176" s="6">
        <f t="shared" si="2"/>
        <v>162</v>
      </c>
      <c r="B176" s="7" t="s">
        <v>171</v>
      </c>
      <c r="C176" s="6" t="s">
        <v>862</v>
      </c>
      <c r="D176" s="8">
        <f>VLOOKUP(B176,'[1]спец.счета'!$C$7:$D$863,2,0)</f>
        <v>4062894.7200000007</v>
      </c>
    </row>
    <row r="177" spans="1:4" s="9" customFormat="1" ht="12.75">
      <c r="A177" s="6">
        <f t="shared" si="2"/>
        <v>163</v>
      </c>
      <c r="B177" s="7" t="s">
        <v>172</v>
      </c>
      <c r="C177" s="6" t="s">
        <v>863</v>
      </c>
      <c r="D177" s="8">
        <f>VLOOKUP(B177,'[1]спец.счета'!$C$7:$D$863,2,0)</f>
        <v>455328.49999999994</v>
      </c>
    </row>
    <row r="178" spans="1:4" s="9" customFormat="1" ht="12.75">
      <c r="A178" s="6">
        <f t="shared" si="2"/>
        <v>164</v>
      </c>
      <c r="B178" s="7" t="s">
        <v>173</v>
      </c>
      <c r="C178" s="6" t="s">
        <v>864</v>
      </c>
      <c r="D178" s="8">
        <f>VLOOKUP(B178,'[1]спец.счета'!$C$7:$D$863,2,0)</f>
        <v>2286662.83</v>
      </c>
    </row>
    <row r="179" spans="1:4" s="9" customFormat="1" ht="12.75">
      <c r="A179" s="6">
        <f t="shared" si="2"/>
        <v>165</v>
      </c>
      <c r="B179" s="7" t="s">
        <v>174</v>
      </c>
      <c r="C179" s="6" t="s">
        <v>865</v>
      </c>
      <c r="D179" s="8">
        <f>VLOOKUP(B179,'[1]спец.счета'!$C$7:$D$863,2,0)</f>
        <v>1696885.2399999998</v>
      </c>
    </row>
    <row r="180" spans="1:4" s="9" customFormat="1" ht="12.75">
      <c r="A180" s="6">
        <f t="shared" si="2"/>
        <v>166</v>
      </c>
      <c r="B180" s="7" t="s">
        <v>175</v>
      </c>
      <c r="C180" s="6" t="s">
        <v>866</v>
      </c>
      <c r="D180" s="8">
        <f>VLOOKUP(B180,'[1]спец.счета'!$C$7:$D$863,2,0)</f>
        <v>7720704.490000001</v>
      </c>
    </row>
    <row r="181" spans="1:4" s="9" customFormat="1" ht="12.75">
      <c r="A181" s="6">
        <f t="shared" si="2"/>
        <v>167</v>
      </c>
      <c r="B181" s="7" t="s">
        <v>176</v>
      </c>
      <c r="C181" s="6" t="s">
        <v>867</v>
      </c>
      <c r="D181" s="8">
        <f>VLOOKUP(B181,'[1]спец.счета'!$C$7:$D$863,2,0)</f>
        <v>807631.4199999999</v>
      </c>
    </row>
    <row r="182" spans="1:4" s="9" customFormat="1" ht="12.75">
      <c r="A182" s="6">
        <f t="shared" si="2"/>
        <v>168</v>
      </c>
      <c r="B182" s="7" t="s">
        <v>177</v>
      </c>
      <c r="C182" s="6" t="s">
        <v>868</v>
      </c>
      <c r="D182" s="8">
        <f>VLOOKUP(B182,'[1]спец.счета'!$C$7:$D$863,2,0)</f>
        <v>929120.1900000002</v>
      </c>
    </row>
    <row r="183" spans="1:4" s="9" customFormat="1" ht="12.75">
      <c r="A183" s="6">
        <f t="shared" si="2"/>
        <v>169</v>
      </c>
      <c r="B183" s="7" t="s">
        <v>178</v>
      </c>
      <c r="C183" s="6" t="s">
        <v>869</v>
      </c>
      <c r="D183" s="8">
        <f>VLOOKUP(B183,'[1]спец.счета'!$C$7:$D$863,2,0)</f>
        <v>492274.63</v>
      </c>
    </row>
    <row r="184" spans="1:4" s="9" customFormat="1" ht="12.75">
      <c r="A184" s="6">
        <f t="shared" si="2"/>
        <v>170</v>
      </c>
      <c r="B184" s="7" t="s">
        <v>179</v>
      </c>
      <c r="C184" s="6" t="s">
        <v>870</v>
      </c>
      <c r="D184" s="8">
        <f>VLOOKUP(B184,'[1]спец.счета'!$C$7:$D$863,2,0)</f>
        <v>2187558.1299999994</v>
      </c>
    </row>
    <row r="185" spans="1:4" s="9" customFormat="1" ht="12.75">
      <c r="A185" s="6">
        <f t="shared" si="2"/>
        <v>171</v>
      </c>
      <c r="B185" s="7" t="s">
        <v>180</v>
      </c>
      <c r="C185" s="6" t="s">
        <v>871</v>
      </c>
      <c r="D185" s="8">
        <f>VLOOKUP(B185,'[1]спец.счета'!$C$7:$D$863,2,0)</f>
        <v>3123134.6000000006</v>
      </c>
    </row>
    <row r="186" spans="1:4" s="9" customFormat="1" ht="12.75">
      <c r="A186" s="6">
        <f t="shared" si="2"/>
        <v>172</v>
      </c>
      <c r="B186" s="7" t="s">
        <v>181</v>
      </c>
      <c r="C186" s="6" t="s">
        <v>872</v>
      </c>
      <c r="D186" s="8">
        <f>VLOOKUP(B186,'[1]спец.счета'!$C$7:$D$863,2,0)</f>
        <v>539351.6199999999</v>
      </c>
    </row>
    <row r="187" spans="1:4" s="9" customFormat="1" ht="12.75">
      <c r="A187" s="6">
        <f t="shared" si="2"/>
        <v>173</v>
      </c>
      <c r="B187" s="7" t="s">
        <v>182</v>
      </c>
      <c r="C187" s="6" t="s">
        <v>873</v>
      </c>
      <c r="D187" s="8">
        <f>VLOOKUP(B187,'[1]спец.счета'!$C$7:$D$863,2,0)</f>
        <v>40253.21999999997</v>
      </c>
    </row>
    <row r="188" spans="1:4" s="9" customFormat="1" ht="12.75">
      <c r="A188" s="6">
        <f t="shared" si="2"/>
        <v>174</v>
      </c>
      <c r="B188" s="7" t="s">
        <v>183</v>
      </c>
      <c r="C188" s="6" t="s">
        <v>874</v>
      </c>
      <c r="D188" s="8">
        <f>VLOOKUP(B188,'[1]спец.счета'!$C$7:$D$863,2,0)</f>
        <v>252333.55000000005</v>
      </c>
    </row>
    <row r="189" spans="1:4" s="9" customFormat="1" ht="12.75">
      <c r="A189" s="6">
        <f t="shared" si="2"/>
        <v>175</v>
      </c>
      <c r="B189" s="7" t="s">
        <v>184</v>
      </c>
      <c r="C189" s="6" t="s">
        <v>875</v>
      </c>
      <c r="D189" s="8">
        <f>VLOOKUP(B189,'[1]спец.счета'!$C$7:$D$863,2,0)</f>
        <v>6359682.790000002</v>
      </c>
    </row>
    <row r="190" spans="1:4" s="9" customFormat="1" ht="12.75">
      <c r="A190" s="6">
        <f t="shared" si="2"/>
        <v>176</v>
      </c>
      <c r="B190" s="7" t="s">
        <v>185</v>
      </c>
      <c r="C190" s="6" t="s">
        <v>876</v>
      </c>
      <c r="D190" s="8">
        <f>VLOOKUP(B190,'[1]спец.счета'!$C$7:$D$863,2,0)</f>
        <v>8040588.260000001</v>
      </c>
    </row>
    <row r="191" spans="1:4" s="9" customFormat="1" ht="12.75">
      <c r="A191" s="6">
        <f t="shared" si="2"/>
        <v>177</v>
      </c>
      <c r="B191" s="7" t="s">
        <v>186</v>
      </c>
      <c r="C191" s="6" t="s">
        <v>877</v>
      </c>
      <c r="D191" s="8">
        <f>VLOOKUP(B191,'[1]спец.счета'!$C$7:$D$863,2,0)</f>
        <v>1521149.15</v>
      </c>
    </row>
    <row r="192" spans="1:4" s="9" customFormat="1" ht="12.75">
      <c r="A192" s="6">
        <f t="shared" si="2"/>
        <v>178</v>
      </c>
      <c r="B192" s="7" t="s">
        <v>187</v>
      </c>
      <c r="C192" s="6" t="s">
        <v>878</v>
      </c>
      <c r="D192" s="8">
        <f>VLOOKUP(B192,'[1]спец.счета'!$C$7:$D$863,2,0)</f>
        <v>2290281.22</v>
      </c>
    </row>
    <row r="193" spans="1:4" s="9" customFormat="1" ht="12.75">
      <c r="A193" s="6">
        <f t="shared" si="2"/>
        <v>179</v>
      </c>
      <c r="B193" s="7" t="s">
        <v>188</v>
      </c>
      <c r="C193" s="6" t="s">
        <v>879</v>
      </c>
      <c r="D193" s="8">
        <f>VLOOKUP(B193,'[1]спец.счета'!$C$7:$D$863,2,0)</f>
        <v>18436.100000000024</v>
      </c>
    </row>
    <row r="194" spans="1:4" s="9" customFormat="1" ht="12.75">
      <c r="A194" s="6">
        <f t="shared" si="2"/>
        <v>180</v>
      </c>
      <c r="B194" s="7" t="s">
        <v>189</v>
      </c>
      <c r="C194" s="6" t="s">
        <v>880</v>
      </c>
      <c r="D194" s="8">
        <f>VLOOKUP(B194,'[1]спец.счета'!$C$7:$D$863,2,0)</f>
        <v>2143566.7699999996</v>
      </c>
    </row>
    <row r="195" spans="1:4" s="9" customFormat="1" ht="12.75">
      <c r="A195" s="6">
        <f t="shared" si="2"/>
        <v>181</v>
      </c>
      <c r="B195" s="7" t="s">
        <v>190</v>
      </c>
      <c r="C195" s="6" t="s">
        <v>881</v>
      </c>
      <c r="D195" s="8">
        <f>VLOOKUP(B195,'[1]спец.счета'!$C$7:$D$863,2,0)</f>
        <v>198903.34000000008</v>
      </c>
    </row>
    <row r="196" spans="1:4" s="9" customFormat="1" ht="12.75">
      <c r="A196" s="6">
        <f t="shared" si="2"/>
        <v>182</v>
      </c>
      <c r="B196" s="7" t="s">
        <v>191</v>
      </c>
      <c r="C196" s="6" t="s">
        <v>882</v>
      </c>
      <c r="D196" s="8">
        <f>VLOOKUP(B196,'[1]спец.счета'!$C$7:$D$863,2,0)</f>
        <v>258551.36999999994</v>
      </c>
    </row>
    <row r="197" spans="1:4" s="9" customFormat="1" ht="12.75">
      <c r="A197" s="6">
        <f t="shared" si="2"/>
        <v>183</v>
      </c>
      <c r="B197" s="7" t="s">
        <v>192</v>
      </c>
      <c r="C197" s="6" t="s">
        <v>883</v>
      </c>
      <c r="D197" s="8">
        <f>VLOOKUP(B197,'[1]спец.счета'!$C$7:$D$863,2,0)</f>
        <v>247603.21000000005</v>
      </c>
    </row>
    <row r="198" spans="1:4" s="9" customFormat="1" ht="12.75">
      <c r="A198" s="6">
        <f t="shared" si="2"/>
        <v>184</v>
      </c>
      <c r="B198" s="7" t="s">
        <v>193</v>
      </c>
      <c r="C198" s="6" t="s">
        <v>884</v>
      </c>
      <c r="D198" s="8">
        <f>VLOOKUP(B198,'[1]спец.счета'!$C$7:$D$863,2,0)</f>
        <v>222737.6100000006</v>
      </c>
    </row>
    <row r="199" spans="1:4" s="9" customFormat="1" ht="12.75">
      <c r="A199" s="6">
        <f t="shared" si="2"/>
        <v>185</v>
      </c>
      <c r="B199" s="7" t="s">
        <v>194</v>
      </c>
      <c r="C199" s="6" t="s">
        <v>885</v>
      </c>
      <c r="D199" s="8">
        <f>VLOOKUP(B199,'[1]спец.счета'!$C$7:$D$863,2,0)</f>
        <v>1034361.15</v>
      </c>
    </row>
    <row r="200" spans="1:4" s="9" customFormat="1" ht="12.75">
      <c r="A200" s="6">
        <f t="shared" si="2"/>
        <v>186</v>
      </c>
      <c r="B200" s="7" t="s">
        <v>195</v>
      </c>
      <c r="C200" s="6" t="s">
        <v>886</v>
      </c>
      <c r="D200" s="8">
        <f>VLOOKUP(B200,'[1]спец.счета'!$C$7:$D$863,2,0)</f>
        <v>577717.4200000003</v>
      </c>
    </row>
    <row r="201" spans="1:4" s="9" customFormat="1" ht="12.75">
      <c r="A201" s="6">
        <f t="shared" si="2"/>
        <v>187</v>
      </c>
      <c r="B201" s="7" t="s">
        <v>196</v>
      </c>
      <c r="C201" s="6" t="s">
        <v>887</v>
      </c>
      <c r="D201" s="8">
        <f>VLOOKUP(B201,'[1]спец.счета'!$C$7:$D$863,2,0)</f>
        <v>60192.46999999974</v>
      </c>
    </row>
    <row r="202" spans="1:4" s="9" customFormat="1" ht="12.75">
      <c r="A202" s="6">
        <f t="shared" si="2"/>
        <v>188</v>
      </c>
      <c r="B202" s="7" t="s">
        <v>197</v>
      </c>
      <c r="C202" s="6" t="s">
        <v>888</v>
      </c>
      <c r="D202" s="8">
        <f>VLOOKUP(B202,'[1]спец.счета'!$C$7:$D$863,2,0)</f>
        <v>648137.5700000002</v>
      </c>
    </row>
    <row r="203" spans="1:4" s="9" customFormat="1" ht="12.75">
      <c r="A203" s="6">
        <f t="shared" si="2"/>
        <v>189</v>
      </c>
      <c r="B203" s="7" t="s">
        <v>198</v>
      </c>
      <c r="C203" s="6" t="s">
        <v>889</v>
      </c>
      <c r="D203" s="8">
        <f>VLOOKUP(B203,'[1]спец.счета'!$C$7:$D$863,2,0)</f>
        <v>3264139.8100000005</v>
      </c>
    </row>
    <row r="204" spans="1:4" s="9" customFormat="1" ht="12.75">
      <c r="A204" s="6">
        <f t="shared" si="2"/>
        <v>190</v>
      </c>
      <c r="B204" s="7" t="s">
        <v>199</v>
      </c>
      <c r="C204" s="6" t="s">
        <v>890</v>
      </c>
      <c r="D204" s="8">
        <f>VLOOKUP(B204,'[1]спец.счета'!$C$7:$D$863,2,0)</f>
        <v>1937515.6499999997</v>
      </c>
    </row>
    <row r="205" spans="1:4" s="9" customFormat="1" ht="12.75">
      <c r="A205" s="6">
        <f t="shared" si="2"/>
        <v>191</v>
      </c>
      <c r="B205" s="7" t="s">
        <v>205</v>
      </c>
      <c r="C205" s="6" t="s">
        <v>891</v>
      </c>
      <c r="D205" s="8">
        <f>VLOOKUP(B205,'[1]спец.счета'!$C$7:$D$863,2,0)</f>
        <v>1704352.8500000006</v>
      </c>
    </row>
    <row r="206" spans="1:4" s="9" customFormat="1" ht="12.75">
      <c r="A206" s="6">
        <f t="shared" si="2"/>
        <v>192</v>
      </c>
      <c r="B206" s="7" t="s">
        <v>206</v>
      </c>
      <c r="C206" s="6" t="s">
        <v>892</v>
      </c>
      <c r="D206" s="8">
        <f>VLOOKUP(B206,'[1]спец.счета'!$C$7:$D$863,2,0)</f>
        <v>1291509.7600000002</v>
      </c>
    </row>
    <row r="207" spans="1:4" s="9" customFormat="1" ht="12.75">
      <c r="A207" s="6">
        <f t="shared" si="2"/>
        <v>193</v>
      </c>
      <c r="B207" s="7" t="s">
        <v>207</v>
      </c>
      <c r="C207" s="6" t="s">
        <v>893</v>
      </c>
      <c r="D207" s="8">
        <f>VLOOKUP(B207,'[1]спец.счета'!$C$7:$D$863,2,0)</f>
        <v>2658229.5300000007</v>
      </c>
    </row>
    <row r="208" spans="1:4" s="9" customFormat="1" ht="12.75">
      <c r="A208" s="6">
        <f t="shared" si="2"/>
        <v>194</v>
      </c>
      <c r="B208" s="7" t="s">
        <v>208</v>
      </c>
      <c r="C208" s="6" t="s">
        <v>894</v>
      </c>
      <c r="D208" s="8">
        <f>VLOOKUP(B208,'[1]спец.счета'!$C$7:$D$863,2,0)</f>
        <v>196424.19</v>
      </c>
    </row>
    <row r="209" spans="1:4" s="9" customFormat="1" ht="12.75">
      <c r="A209" s="6">
        <f aca="true" t="shared" si="3" ref="A209:A272">A208+1</f>
        <v>195</v>
      </c>
      <c r="B209" s="7" t="s">
        <v>209</v>
      </c>
      <c r="C209" s="6" t="s">
        <v>895</v>
      </c>
      <c r="D209" s="8">
        <f>VLOOKUP(B209,'[1]спец.счета'!$C$7:$D$863,2,0)</f>
        <v>1518715.1099999994</v>
      </c>
    </row>
    <row r="210" spans="1:4" s="9" customFormat="1" ht="12.75">
      <c r="A210" s="6">
        <f t="shared" si="3"/>
        <v>196</v>
      </c>
      <c r="B210" s="7" t="s">
        <v>210</v>
      </c>
      <c r="C210" s="6" t="s">
        <v>896</v>
      </c>
      <c r="D210" s="8">
        <f>VLOOKUP(B210,'[1]спец.счета'!$C$7:$D$863,2,0)</f>
        <v>1869397.8299999994</v>
      </c>
    </row>
    <row r="211" spans="1:4" s="9" customFormat="1" ht="12.75">
      <c r="A211" s="6">
        <f t="shared" si="3"/>
        <v>197</v>
      </c>
      <c r="B211" s="7" t="s">
        <v>211</v>
      </c>
      <c r="C211" s="6" t="s">
        <v>897</v>
      </c>
      <c r="D211" s="8">
        <f>VLOOKUP(B211,'[1]спец.счета'!$C$7:$D$863,2,0)</f>
        <v>474973.2600000002</v>
      </c>
    </row>
    <row r="212" spans="1:4" s="9" customFormat="1" ht="12.75">
      <c r="A212" s="6">
        <f t="shared" si="3"/>
        <v>198</v>
      </c>
      <c r="B212" s="7" t="s">
        <v>212</v>
      </c>
      <c r="C212" s="6" t="s">
        <v>898</v>
      </c>
      <c r="D212" s="8">
        <f>VLOOKUP(B212,'[1]спец.счета'!$C$7:$D$863,2,0)</f>
        <v>961568.9099999999</v>
      </c>
    </row>
    <row r="213" spans="1:4" s="9" customFormat="1" ht="12.75">
      <c r="A213" s="6">
        <f t="shared" si="3"/>
        <v>199</v>
      </c>
      <c r="B213" s="7" t="s">
        <v>213</v>
      </c>
      <c r="C213" s="6" t="s">
        <v>899</v>
      </c>
      <c r="D213" s="8">
        <f>VLOOKUP(B213,'[1]спец.счета'!$C$7:$D$863,2,0)</f>
        <v>1179406.1300000006</v>
      </c>
    </row>
    <row r="214" spans="1:4" s="9" customFormat="1" ht="12.75">
      <c r="A214" s="6">
        <f t="shared" si="3"/>
        <v>200</v>
      </c>
      <c r="B214" s="7" t="s">
        <v>214</v>
      </c>
      <c r="C214" s="6" t="s">
        <v>829</v>
      </c>
      <c r="D214" s="8">
        <f>VLOOKUP(B214,'[1]спец.счета'!$C$7:$D$863,2,0)</f>
        <v>6915592.870000003</v>
      </c>
    </row>
    <row r="215" spans="1:4" s="9" customFormat="1" ht="12.75">
      <c r="A215" s="6">
        <f t="shared" si="3"/>
        <v>201</v>
      </c>
      <c r="B215" s="7" t="s">
        <v>215</v>
      </c>
      <c r="C215" s="6" t="s">
        <v>900</v>
      </c>
      <c r="D215" s="8">
        <f>VLOOKUP(B215,'[1]спец.счета'!$C$7:$D$863,2,0)</f>
        <v>2108460.4600000004</v>
      </c>
    </row>
    <row r="216" spans="1:4" s="9" customFormat="1" ht="12.75">
      <c r="A216" s="6">
        <f t="shared" si="3"/>
        <v>202</v>
      </c>
      <c r="B216" s="7" t="s">
        <v>216</v>
      </c>
      <c r="C216" s="6" t="s">
        <v>901</v>
      </c>
      <c r="D216" s="8">
        <f>VLOOKUP(B216,'[1]спец.счета'!$C$7:$D$863,2,0)</f>
        <v>1059275.05</v>
      </c>
    </row>
    <row r="217" spans="1:4" s="9" customFormat="1" ht="12.75">
      <c r="A217" s="6">
        <f t="shared" si="3"/>
        <v>203</v>
      </c>
      <c r="B217" s="7" t="s">
        <v>217</v>
      </c>
      <c r="C217" s="6" t="s">
        <v>902</v>
      </c>
      <c r="D217" s="8">
        <f>VLOOKUP(B217,'[1]спец.счета'!$C$7:$D$863,2,0)</f>
        <v>549403.52</v>
      </c>
    </row>
    <row r="218" spans="1:4" s="9" customFormat="1" ht="12.75">
      <c r="A218" s="6">
        <f t="shared" si="3"/>
        <v>204</v>
      </c>
      <c r="B218" s="7" t="s">
        <v>218</v>
      </c>
      <c r="C218" s="6" t="s">
        <v>903</v>
      </c>
      <c r="D218" s="8">
        <f>VLOOKUP(B218,'[1]спец.счета'!$C$7:$D$863,2,0)</f>
        <v>670503.5499999996</v>
      </c>
    </row>
    <row r="219" spans="1:4" s="9" customFormat="1" ht="12.75">
      <c r="A219" s="6">
        <f t="shared" si="3"/>
        <v>205</v>
      </c>
      <c r="B219" s="7" t="s">
        <v>219</v>
      </c>
      <c r="C219" s="6" t="s">
        <v>904</v>
      </c>
      <c r="D219" s="8">
        <f>VLOOKUP(B219,'[1]спец.счета'!$C$7:$D$863,2,0)</f>
        <v>2516289.340000001</v>
      </c>
    </row>
    <row r="220" spans="1:4" s="9" customFormat="1" ht="12.75">
      <c r="A220" s="6">
        <f t="shared" si="3"/>
        <v>206</v>
      </c>
      <c r="B220" s="7" t="s">
        <v>220</v>
      </c>
      <c r="C220" s="6" t="s">
        <v>905</v>
      </c>
      <c r="D220" s="8">
        <f>VLOOKUP(B220,'[1]спец.счета'!$C$7:$D$863,2,0)</f>
        <v>371517.32999999984</v>
      </c>
    </row>
    <row r="221" spans="1:4" s="9" customFormat="1" ht="12.75">
      <c r="A221" s="6">
        <f t="shared" si="3"/>
        <v>207</v>
      </c>
      <c r="B221" s="7" t="s">
        <v>221</v>
      </c>
      <c r="C221" s="6" t="s">
        <v>906</v>
      </c>
      <c r="D221" s="8">
        <f>VLOOKUP(B221,'[1]спец.счета'!$C$7:$D$863,2,0)</f>
        <v>1117324.65</v>
      </c>
    </row>
    <row r="222" spans="1:4" s="9" customFormat="1" ht="12.75">
      <c r="A222" s="6">
        <f t="shared" si="3"/>
        <v>208</v>
      </c>
      <c r="B222" s="7" t="s">
        <v>222</v>
      </c>
      <c r="C222" s="6" t="s">
        <v>907</v>
      </c>
      <c r="D222" s="8">
        <f>VLOOKUP(B222,'[1]спец.счета'!$C$7:$D$863,2,0)</f>
        <v>406287.67</v>
      </c>
    </row>
    <row r="223" spans="1:4" s="9" customFormat="1" ht="12.75">
      <c r="A223" s="6">
        <f t="shared" si="3"/>
        <v>209</v>
      </c>
      <c r="B223" s="7" t="s">
        <v>223</v>
      </c>
      <c r="C223" s="6" t="s">
        <v>908</v>
      </c>
      <c r="D223" s="8">
        <f>VLOOKUP(B223,'[1]спец.счета'!$C$7:$D$863,2,0)</f>
        <v>1055996.24</v>
      </c>
    </row>
    <row r="224" spans="1:4" s="9" customFormat="1" ht="12.75">
      <c r="A224" s="6">
        <f t="shared" si="3"/>
        <v>210</v>
      </c>
      <c r="B224" s="7" t="s">
        <v>224</v>
      </c>
      <c r="C224" s="6" t="s">
        <v>909</v>
      </c>
      <c r="D224" s="8">
        <f>VLOOKUP(B224,'[1]спец.счета'!$C$7:$D$863,2,0)</f>
        <v>623809.6100000001</v>
      </c>
    </row>
    <row r="225" spans="1:4" s="9" customFormat="1" ht="12.75">
      <c r="A225" s="6">
        <f t="shared" si="3"/>
        <v>211</v>
      </c>
      <c r="B225" s="7" t="s">
        <v>225</v>
      </c>
      <c r="C225" s="6" t="s">
        <v>910</v>
      </c>
      <c r="D225" s="8">
        <f>VLOOKUP(B225,'[1]спец.счета'!$C$7:$D$863,2,0)</f>
        <v>381984.23</v>
      </c>
    </row>
    <row r="226" spans="1:4" s="9" customFormat="1" ht="12.75">
      <c r="A226" s="6">
        <f t="shared" si="3"/>
        <v>212</v>
      </c>
      <c r="B226" s="7" t="s">
        <v>226</v>
      </c>
      <c r="C226" s="6" t="s">
        <v>911</v>
      </c>
      <c r="D226" s="8">
        <f>VLOOKUP(B226,'[1]спец.счета'!$C$7:$D$863,2,0)</f>
        <v>1386628.3100000003</v>
      </c>
    </row>
    <row r="227" spans="1:4" s="9" customFormat="1" ht="12.75">
      <c r="A227" s="6">
        <f t="shared" si="3"/>
        <v>213</v>
      </c>
      <c r="B227" s="7" t="s">
        <v>227</v>
      </c>
      <c r="C227" s="6" t="s">
        <v>912</v>
      </c>
      <c r="D227" s="8">
        <f>VLOOKUP(B227,'[1]спец.счета'!$C$7:$D$863,2,0)</f>
        <v>7748684.969999999</v>
      </c>
    </row>
    <row r="228" spans="1:4" s="9" customFormat="1" ht="12.75">
      <c r="A228" s="6">
        <f t="shared" si="3"/>
        <v>214</v>
      </c>
      <c r="B228" s="7" t="s">
        <v>228</v>
      </c>
      <c r="C228" s="6" t="s">
        <v>913</v>
      </c>
      <c r="D228" s="8">
        <f>VLOOKUP(B228,'[1]спец.счета'!$C$7:$D$863,2,0)</f>
        <v>1096959.2799999998</v>
      </c>
    </row>
    <row r="229" spans="1:4" s="9" customFormat="1" ht="12.75">
      <c r="A229" s="6">
        <f t="shared" si="3"/>
        <v>215</v>
      </c>
      <c r="B229" s="7" t="s">
        <v>229</v>
      </c>
      <c r="C229" s="6" t="s">
        <v>914</v>
      </c>
      <c r="D229" s="8">
        <f>VLOOKUP(B229,'[1]спец.счета'!$C$7:$D$863,2,0)</f>
        <v>374940.6900000002</v>
      </c>
    </row>
    <row r="230" spans="1:4" s="9" customFormat="1" ht="12.75">
      <c r="A230" s="6">
        <f t="shared" si="3"/>
        <v>216</v>
      </c>
      <c r="B230" s="7" t="s">
        <v>230</v>
      </c>
      <c r="C230" s="6" t="s">
        <v>915</v>
      </c>
      <c r="D230" s="8">
        <f>VLOOKUP(B230,'[1]спец.счета'!$C$7:$D$863,2,0)</f>
        <v>7280482.910000001</v>
      </c>
    </row>
    <row r="231" spans="1:4" s="9" customFormat="1" ht="12.75">
      <c r="A231" s="6">
        <f t="shared" si="3"/>
        <v>217</v>
      </c>
      <c r="B231" s="7" t="s">
        <v>231</v>
      </c>
      <c r="C231" s="6" t="s">
        <v>916</v>
      </c>
      <c r="D231" s="8">
        <f>VLOOKUP(B231,'[1]спец.счета'!$C$7:$D$863,2,0)</f>
        <v>496030.7299999998</v>
      </c>
    </row>
    <row r="232" spans="1:4" s="9" customFormat="1" ht="12.75">
      <c r="A232" s="6">
        <f t="shared" si="3"/>
        <v>218</v>
      </c>
      <c r="B232" s="7" t="s">
        <v>232</v>
      </c>
      <c r="C232" s="6" t="s">
        <v>917</v>
      </c>
      <c r="D232" s="8">
        <f>VLOOKUP(B232,'[1]спец.счета'!$C$7:$D$863,2,0)</f>
        <v>5687615.900000001</v>
      </c>
    </row>
    <row r="233" spans="1:4" s="9" customFormat="1" ht="12.75">
      <c r="A233" s="6">
        <f t="shared" si="3"/>
        <v>219</v>
      </c>
      <c r="B233" s="7" t="s">
        <v>233</v>
      </c>
      <c r="C233" s="6" t="s">
        <v>918</v>
      </c>
      <c r="D233" s="8">
        <f>VLOOKUP(B233,'[1]спец.счета'!$C$7:$D$863,2,0)</f>
        <v>1387326.6599999983</v>
      </c>
    </row>
    <row r="234" spans="1:4" s="9" customFormat="1" ht="12.75">
      <c r="A234" s="6">
        <f t="shared" si="3"/>
        <v>220</v>
      </c>
      <c r="B234" s="7" t="s">
        <v>234</v>
      </c>
      <c r="C234" s="6" t="s">
        <v>919</v>
      </c>
      <c r="D234" s="8">
        <f>VLOOKUP(B234,'[1]спец.счета'!$C$7:$D$863,2,0)</f>
        <v>841551.0099999979</v>
      </c>
    </row>
    <row r="235" spans="1:4" s="9" customFormat="1" ht="12.75">
      <c r="A235" s="6">
        <f t="shared" si="3"/>
        <v>221</v>
      </c>
      <c r="B235" s="7" t="s">
        <v>235</v>
      </c>
      <c r="C235" s="6" t="s">
        <v>920</v>
      </c>
      <c r="D235" s="8">
        <f>VLOOKUP(B235,'[1]спец.счета'!$C$7:$D$863,2,0)</f>
        <v>536932.59</v>
      </c>
    </row>
    <row r="236" spans="1:4" s="9" customFormat="1" ht="12.75">
      <c r="A236" s="6">
        <f t="shared" si="3"/>
        <v>222</v>
      </c>
      <c r="B236" s="7" t="s">
        <v>236</v>
      </c>
      <c r="C236" s="6" t="s">
        <v>921</v>
      </c>
      <c r="D236" s="8">
        <f>VLOOKUP(B236,'[1]спец.счета'!$C$7:$D$863,2,0)</f>
        <v>1860634.2899999998</v>
      </c>
    </row>
    <row r="237" spans="1:4" s="9" customFormat="1" ht="12.75">
      <c r="A237" s="6">
        <f t="shared" si="3"/>
        <v>223</v>
      </c>
      <c r="B237" s="7" t="s">
        <v>237</v>
      </c>
      <c r="C237" s="6" t="s">
        <v>922</v>
      </c>
      <c r="D237" s="8">
        <f>VLOOKUP(B237,'[1]спец.счета'!$C$7:$D$863,2,0)</f>
        <v>145435.5699999999</v>
      </c>
    </row>
    <row r="238" spans="1:4" s="9" customFormat="1" ht="12.75">
      <c r="A238" s="6">
        <f t="shared" si="3"/>
        <v>224</v>
      </c>
      <c r="B238" s="7" t="s">
        <v>238</v>
      </c>
      <c r="C238" s="6" t="s">
        <v>923</v>
      </c>
      <c r="D238" s="8">
        <f>VLOOKUP(B238,'[1]спец.счета'!$C$7:$D$863,2,0)</f>
        <v>1825662.8499999996</v>
      </c>
    </row>
    <row r="239" spans="1:4" s="9" customFormat="1" ht="12.75">
      <c r="A239" s="6">
        <f t="shared" si="3"/>
        <v>225</v>
      </c>
      <c r="B239" s="7" t="s">
        <v>239</v>
      </c>
      <c r="C239" s="6" t="s">
        <v>634</v>
      </c>
      <c r="D239" s="8">
        <f>VLOOKUP(B239,'[1]спец.счета'!$C$7:$D$863,2,0)</f>
        <v>743541.39</v>
      </c>
    </row>
    <row r="240" spans="1:4" s="9" customFormat="1" ht="12.75">
      <c r="A240" s="6">
        <f t="shared" si="3"/>
        <v>226</v>
      </c>
      <c r="B240" s="7" t="s">
        <v>240</v>
      </c>
      <c r="C240" s="6" t="s">
        <v>924</v>
      </c>
      <c r="D240" s="8">
        <f>VLOOKUP(B240,'[1]спец.счета'!$C$7:$D$863,2,0)</f>
        <v>1022082.3799999998</v>
      </c>
    </row>
    <row r="241" spans="1:4" s="9" customFormat="1" ht="12.75">
      <c r="A241" s="6">
        <f t="shared" si="3"/>
        <v>227</v>
      </c>
      <c r="B241" s="7" t="s">
        <v>241</v>
      </c>
      <c r="C241" s="6" t="s">
        <v>925</v>
      </c>
      <c r="D241" s="8">
        <f>VLOOKUP(B241,'[1]спец.счета'!$C$7:$D$863,2,0)</f>
        <v>540463.18</v>
      </c>
    </row>
    <row r="242" spans="1:4" s="9" customFormat="1" ht="12.75">
      <c r="A242" s="6">
        <f t="shared" si="3"/>
        <v>228</v>
      </c>
      <c r="B242" s="7" t="s">
        <v>242</v>
      </c>
      <c r="C242" s="6" t="s">
        <v>926</v>
      </c>
      <c r="D242" s="8">
        <f>VLOOKUP(B242,'[1]спец.счета'!$C$7:$D$863,2,0)</f>
        <v>1671043.9800000007</v>
      </c>
    </row>
    <row r="243" spans="1:4" s="9" customFormat="1" ht="12.75">
      <c r="A243" s="6">
        <f t="shared" si="3"/>
        <v>229</v>
      </c>
      <c r="B243" s="7" t="s">
        <v>243</v>
      </c>
      <c r="C243" s="6" t="s">
        <v>927</v>
      </c>
      <c r="D243" s="8">
        <f>VLOOKUP(B243,'[1]спец.счета'!$C$7:$D$863,2,0)</f>
        <v>1355894.9300000006</v>
      </c>
    </row>
    <row r="244" spans="1:4" s="9" customFormat="1" ht="12.75">
      <c r="A244" s="6">
        <f t="shared" si="3"/>
        <v>230</v>
      </c>
      <c r="B244" s="7" t="s">
        <v>244</v>
      </c>
      <c r="C244" s="6" t="s">
        <v>928</v>
      </c>
      <c r="D244" s="8">
        <f>VLOOKUP(B244,'[1]спец.счета'!$C$7:$D$863,2,0)</f>
        <v>5146576.41</v>
      </c>
    </row>
    <row r="245" spans="1:4" s="9" customFormat="1" ht="12.75">
      <c r="A245" s="6">
        <f t="shared" si="3"/>
        <v>231</v>
      </c>
      <c r="B245" s="7" t="s">
        <v>245</v>
      </c>
      <c r="C245" s="6" t="s">
        <v>929</v>
      </c>
      <c r="D245" s="8">
        <f>VLOOKUP(B245,'[1]спец.счета'!$C$7:$D$863,2,0)</f>
        <v>1502177.1199999999</v>
      </c>
    </row>
    <row r="246" spans="1:4" s="9" customFormat="1" ht="12.75">
      <c r="A246" s="6">
        <f t="shared" si="3"/>
        <v>232</v>
      </c>
      <c r="B246" s="7" t="s">
        <v>246</v>
      </c>
      <c r="C246" s="6" t="s">
        <v>930</v>
      </c>
      <c r="D246" s="8">
        <f>VLOOKUP(B246,'[1]спец.счета'!$C$7:$D$863,2,0)</f>
        <v>11078.229999999952</v>
      </c>
    </row>
    <row r="247" spans="1:4" s="9" customFormat="1" ht="12.75">
      <c r="A247" s="6">
        <f t="shared" si="3"/>
        <v>233</v>
      </c>
      <c r="B247" s="7" t="s">
        <v>247</v>
      </c>
      <c r="C247" s="6" t="s">
        <v>931</v>
      </c>
      <c r="D247" s="8">
        <f>VLOOKUP(B247,'[1]спец.счета'!$C$7:$D$863,2,0)</f>
        <v>470887.11000000004</v>
      </c>
    </row>
    <row r="248" spans="1:4" s="9" customFormat="1" ht="12.75">
      <c r="A248" s="6">
        <f t="shared" si="3"/>
        <v>234</v>
      </c>
      <c r="B248" s="7" t="s">
        <v>248</v>
      </c>
      <c r="C248" s="6" t="s">
        <v>932</v>
      </c>
      <c r="D248" s="8">
        <f>VLOOKUP(B248,'[1]спец.счета'!$C$7:$D$863,2,0)</f>
        <v>718641.7400000001</v>
      </c>
    </row>
    <row r="249" spans="1:4" s="9" customFormat="1" ht="12.75">
      <c r="A249" s="6">
        <f t="shared" si="3"/>
        <v>235</v>
      </c>
      <c r="B249" s="7" t="s">
        <v>249</v>
      </c>
      <c r="C249" s="6" t="s">
        <v>933</v>
      </c>
      <c r="D249" s="8">
        <f>VLOOKUP(B249,'[1]спец.счета'!$C$7:$D$863,2,0)</f>
        <v>9967.979999999992</v>
      </c>
    </row>
    <row r="250" spans="1:4" s="9" customFormat="1" ht="12.75">
      <c r="A250" s="6">
        <f t="shared" si="3"/>
        <v>236</v>
      </c>
      <c r="B250" s="7" t="s">
        <v>250</v>
      </c>
      <c r="C250" s="6" t="s">
        <v>934</v>
      </c>
      <c r="D250" s="8">
        <f>VLOOKUP(B250,'[1]спец.счета'!$C$7:$D$863,2,0)</f>
        <v>1738966.3699999999</v>
      </c>
    </row>
    <row r="251" spans="1:4" s="9" customFormat="1" ht="12.75">
      <c r="A251" s="6">
        <f t="shared" si="3"/>
        <v>237</v>
      </c>
      <c r="B251" s="7" t="s">
        <v>251</v>
      </c>
      <c r="C251" s="6" t="s">
        <v>935</v>
      </c>
      <c r="D251" s="8">
        <f>VLOOKUP(B251,'[1]спец.счета'!$C$7:$D$863,2,0)</f>
        <v>244305.5</v>
      </c>
    </row>
    <row r="252" spans="1:4" s="9" customFormat="1" ht="12.75">
      <c r="A252" s="6">
        <f t="shared" si="3"/>
        <v>238</v>
      </c>
      <c r="B252" s="7" t="s">
        <v>252</v>
      </c>
      <c r="C252" s="6" t="s">
        <v>936</v>
      </c>
      <c r="D252" s="8">
        <f>VLOOKUP(B252,'[1]спец.счета'!$C$7:$D$863,2,0)</f>
        <v>1421557.5500000005</v>
      </c>
    </row>
    <row r="253" spans="1:4" s="9" customFormat="1" ht="12.75">
      <c r="A253" s="6">
        <f t="shared" si="3"/>
        <v>239</v>
      </c>
      <c r="B253" s="7" t="s">
        <v>253</v>
      </c>
      <c r="C253" s="6" t="s">
        <v>937</v>
      </c>
      <c r="D253" s="8">
        <f>VLOOKUP(B253,'[1]спец.счета'!$C$7:$D$863,2,0)</f>
        <v>1517553.84</v>
      </c>
    </row>
    <row r="254" spans="1:4" s="9" customFormat="1" ht="12.75">
      <c r="A254" s="6">
        <f t="shared" si="3"/>
        <v>240</v>
      </c>
      <c r="B254" s="7" t="s">
        <v>254</v>
      </c>
      <c r="C254" s="6" t="s">
        <v>938</v>
      </c>
      <c r="D254" s="8">
        <f>VLOOKUP(B254,'[1]спец.счета'!$C$7:$D$863,2,0)</f>
        <v>409045.66000000015</v>
      </c>
    </row>
    <row r="255" spans="1:4" s="9" customFormat="1" ht="12.75">
      <c r="A255" s="6">
        <f t="shared" si="3"/>
        <v>241</v>
      </c>
      <c r="B255" s="7" t="s">
        <v>262</v>
      </c>
      <c r="C255" s="6" t="s">
        <v>939</v>
      </c>
      <c r="D255" s="8">
        <f>VLOOKUP(B255,'[1]спец.счета'!$C$7:$D$863,2,0)</f>
        <v>6233816.62</v>
      </c>
    </row>
    <row r="256" spans="1:4" s="9" customFormat="1" ht="12.75">
      <c r="A256" s="6">
        <f t="shared" si="3"/>
        <v>242</v>
      </c>
      <c r="B256" s="7" t="s">
        <v>263</v>
      </c>
      <c r="C256" s="6" t="s">
        <v>940</v>
      </c>
      <c r="D256" s="8">
        <f>VLOOKUP(B256,'[1]спец.счета'!$C$7:$D$863,2,0)</f>
        <v>636436.1999999994</v>
      </c>
    </row>
    <row r="257" spans="1:4" s="9" customFormat="1" ht="12.75">
      <c r="A257" s="6">
        <f t="shared" si="3"/>
        <v>243</v>
      </c>
      <c r="B257" s="7" t="s">
        <v>264</v>
      </c>
      <c r="C257" s="6" t="s">
        <v>941</v>
      </c>
      <c r="D257" s="8">
        <f>VLOOKUP(B257,'[1]спец.счета'!$C$7:$D$863,2,0)</f>
        <v>1342422.7999999998</v>
      </c>
    </row>
    <row r="258" spans="1:4" s="9" customFormat="1" ht="12.75">
      <c r="A258" s="6">
        <f t="shared" si="3"/>
        <v>244</v>
      </c>
      <c r="B258" s="7" t="s">
        <v>265</v>
      </c>
      <c r="C258" s="6" t="s">
        <v>942</v>
      </c>
      <c r="D258" s="8">
        <f>VLOOKUP(B258,'[1]спец.счета'!$C$7:$D$863,2,0)</f>
        <v>1678672.5899999999</v>
      </c>
    </row>
    <row r="259" spans="1:4" s="9" customFormat="1" ht="12.75">
      <c r="A259" s="6">
        <f t="shared" si="3"/>
        <v>245</v>
      </c>
      <c r="B259" s="7" t="s">
        <v>266</v>
      </c>
      <c r="C259" s="6" t="s">
        <v>943</v>
      </c>
      <c r="D259" s="8">
        <f>VLOOKUP(B259,'[1]спец.счета'!$C$7:$D$863,2,0)</f>
        <v>3692178.69</v>
      </c>
    </row>
    <row r="260" spans="1:4" s="9" customFormat="1" ht="12.75">
      <c r="A260" s="6">
        <f t="shared" si="3"/>
        <v>246</v>
      </c>
      <c r="B260" s="7" t="s">
        <v>267</v>
      </c>
      <c r="C260" s="6" t="s">
        <v>944</v>
      </c>
      <c r="D260" s="8">
        <f>VLOOKUP(B260,'[1]спец.счета'!$C$7:$D$863,2,0)</f>
        <v>1712720.9099999997</v>
      </c>
    </row>
    <row r="261" spans="1:4" s="9" customFormat="1" ht="12.75">
      <c r="A261" s="6">
        <f t="shared" si="3"/>
        <v>247</v>
      </c>
      <c r="B261" s="7" t="s">
        <v>268</v>
      </c>
      <c r="C261" s="6" t="s">
        <v>945</v>
      </c>
      <c r="D261" s="8">
        <f>VLOOKUP(B261,'[1]спец.счета'!$C$7:$D$863,2,0)</f>
        <v>1579589.2699999993</v>
      </c>
    </row>
    <row r="262" spans="1:4" s="9" customFormat="1" ht="12.75">
      <c r="A262" s="6">
        <f t="shared" si="3"/>
        <v>248</v>
      </c>
      <c r="B262" s="7" t="s">
        <v>269</v>
      </c>
      <c r="C262" s="6" t="s">
        <v>946</v>
      </c>
      <c r="D262" s="8">
        <f>VLOOKUP(B262,'[1]спец.счета'!$C$7:$D$863,2,0)</f>
        <v>635021.7500000002</v>
      </c>
    </row>
    <row r="263" spans="1:4" s="9" customFormat="1" ht="12.75">
      <c r="A263" s="6">
        <f t="shared" si="3"/>
        <v>249</v>
      </c>
      <c r="B263" s="7" t="s">
        <v>270</v>
      </c>
      <c r="C263" s="6" t="s">
        <v>947</v>
      </c>
      <c r="D263" s="8">
        <f>VLOOKUP(B263,'[1]спец.счета'!$C$7:$D$863,2,0)</f>
        <v>4984502.329999997</v>
      </c>
    </row>
    <row r="264" spans="1:4" s="9" customFormat="1" ht="12.75">
      <c r="A264" s="6">
        <f t="shared" si="3"/>
        <v>250</v>
      </c>
      <c r="B264" s="7" t="s">
        <v>271</v>
      </c>
      <c r="C264" s="6" t="s">
        <v>948</v>
      </c>
      <c r="D264" s="8">
        <f>VLOOKUP(B264,'[1]спец.счета'!$C$7:$D$863,2,0)</f>
        <v>2372443.8900000006</v>
      </c>
    </row>
    <row r="265" spans="1:4" s="9" customFormat="1" ht="12.75">
      <c r="A265" s="6">
        <f t="shared" si="3"/>
        <v>251</v>
      </c>
      <c r="B265" s="7" t="s">
        <v>272</v>
      </c>
      <c r="C265" s="6" t="s">
        <v>949</v>
      </c>
      <c r="D265" s="8">
        <f>VLOOKUP(B265,'[1]спец.счета'!$C$7:$D$863,2,0)</f>
        <v>14021029.95</v>
      </c>
    </row>
    <row r="266" spans="1:4" s="9" customFormat="1" ht="12.75">
      <c r="A266" s="6">
        <f t="shared" si="3"/>
        <v>252</v>
      </c>
      <c r="B266" s="7" t="s">
        <v>273</v>
      </c>
      <c r="C266" s="6" t="s">
        <v>950</v>
      </c>
      <c r="D266" s="8">
        <f>VLOOKUP(B266,'[1]спец.счета'!$C$7:$D$863,2,0)</f>
        <v>2763361.9200000013</v>
      </c>
    </row>
    <row r="267" spans="1:4" s="9" customFormat="1" ht="12.75">
      <c r="A267" s="6">
        <f t="shared" si="3"/>
        <v>253</v>
      </c>
      <c r="B267" s="7" t="s">
        <v>274</v>
      </c>
      <c r="C267" s="6" t="s">
        <v>951</v>
      </c>
      <c r="D267" s="8">
        <f>VLOOKUP(B267,'[1]спец.счета'!$C$7:$D$863,2,0)</f>
        <v>415693.73000000016</v>
      </c>
    </row>
    <row r="268" spans="1:4" s="9" customFormat="1" ht="12.75">
      <c r="A268" s="6">
        <f t="shared" si="3"/>
        <v>254</v>
      </c>
      <c r="B268" s="7" t="s">
        <v>275</v>
      </c>
      <c r="C268" s="6" t="s">
        <v>952</v>
      </c>
      <c r="D268" s="8">
        <f>VLOOKUP(B268,'[1]спец.счета'!$C$7:$D$863,2,0)</f>
        <v>507100.32999999996</v>
      </c>
    </row>
    <row r="269" spans="1:4" s="9" customFormat="1" ht="12.75">
      <c r="A269" s="6">
        <f t="shared" si="3"/>
        <v>255</v>
      </c>
      <c r="B269" s="7" t="s">
        <v>276</v>
      </c>
      <c r="C269" s="6" t="s">
        <v>953</v>
      </c>
      <c r="D269" s="8">
        <f>VLOOKUP(B269,'[1]спец.счета'!$C$7:$D$863,2,0)</f>
        <v>45958.549999999814</v>
      </c>
    </row>
    <row r="270" spans="1:4" s="9" customFormat="1" ht="12.75">
      <c r="A270" s="6">
        <f t="shared" si="3"/>
        <v>256</v>
      </c>
      <c r="B270" s="7" t="s">
        <v>277</v>
      </c>
      <c r="C270" s="6" t="s">
        <v>954</v>
      </c>
      <c r="D270" s="8">
        <f>VLOOKUP(B270,'[1]спец.счета'!$C$7:$D$863,2,0)</f>
        <v>1355787.49</v>
      </c>
    </row>
    <row r="271" spans="1:4" s="9" customFormat="1" ht="12.75">
      <c r="A271" s="6">
        <f t="shared" si="3"/>
        <v>257</v>
      </c>
      <c r="B271" s="7" t="s">
        <v>278</v>
      </c>
      <c r="C271" s="6" t="s">
        <v>955</v>
      </c>
      <c r="D271" s="8">
        <f>VLOOKUP(B271,'[1]спец.счета'!$C$7:$D$863,2,0)</f>
        <v>5095295.36</v>
      </c>
    </row>
    <row r="272" spans="1:4" s="9" customFormat="1" ht="12.75">
      <c r="A272" s="6">
        <f t="shared" si="3"/>
        <v>258</v>
      </c>
      <c r="B272" s="7" t="s">
        <v>279</v>
      </c>
      <c r="C272" s="6" t="s">
        <v>956</v>
      </c>
      <c r="D272" s="8">
        <f>VLOOKUP(B272,'[1]спец.счета'!$C$7:$D$863,2,0)</f>
        <v>1457859.6000000006</v>
      </c>
    </row>
    <row r="273" spans="1:4" s="9" customFormat="1" ht="12.75">
      <c r="A273" s="6">
        <f aca="true" t="shared" si="4" ref="A273:A336">A272+1</f>
        <v>259</v>
      </c>
      <c r="B273" s="7" t="s">
        <v>280</v>
      </c>
      <c r="C273" s="6" t="s">
        <v>957</v>
      </c>
      <c r="D273" s="8">
        <f>VLOOKUP(B273,'[1]спец.счета'!$C$7:$D$863,2,0)</f>
        <v>128070.17</v>
      </c>
    </row>
    <row r="274" spans="1:4" s="9" customFormat="1" ht="12.75">
      <c r="A274" s="6">
        <f t="shared" si="4"/>
        <v>260</v>
      </c>
      <c r="B274" s="7" t="s">
        <v>281</v>
      </c>
      <c r="C274" s="6" t="s">
        <v>958</v>
      </c>
      <c r="D274" s="8">
        <f>VLOOKUP(B274,'[1]спец.счета'!$C$7:$D$863,2,0)</f>
        <v>2468558.3</v>
      </c>
    </row>
    <row r="275" spans="1:4" s="9" customFormat="1" ht="12.75">
      <c r="A275" s="6">
        <f t="shared" si="4"/>
        <v>261</v>
      </c>
      <c r="B275" s="7" t="s">
        <v>282</v>
      </c>
      <c r="C275" s="6" t="s">
        <v>959</v>
      </c>
      <c r="D275" s="8">
        <f>VLOOKUP(B275,'[1]спец.счета'!$C$7:$D$863,2,0)</f>
        <v>2081184.2899999998</v>
      </c>
    </row>
    <row r="276" spans="1:4" s="9" customFormat="1" ht="12.75">
      <c r="A276" s="6">
        <f t="shared" si="4"/>
        <v>262</v>
      </c>
      <c r="B276" s="7" t="s">
        <v>283</v>
      </c>
      <c r="C276" s="6" t="s">
        <v>960</v>
      </c>
      <c r="D276" s="8">
        <f>VLOOKUP(B276,'[1]спец.счета'!$C$7:$D$863,2,0)</f>
        <v>2777251.639999999</v>
      </c>
    </row>
    <row r="277" spans="1:4" s="9" customFormat="1" ht="12.75">
      <c r="A277" s="6">
        <f t="shared" si="4"/>
        <v>263</v>
      </c>
      <c r="B277" s="7" t="s">
        <v>284</v>
      </c>
      <c r="C277" s="6" t="s">
        <v>961</v>
      </c>
      <c r="D277" s="8">
        <f>VLOOKUP(B277,'[1]спец.счета'!$C$7:$D$863,2,0)</f>
        <v>264537.2499999999</v>
      </c>
    </row>
    <row r="278" spans="1:4" s="9" customFormat="1" ht="12.75">
      <c r="A278" s="6">
        <f t="shared" si="4"/>
        <v>264</v>
      </c>
      <c r="B278" s="7" t="s">
        <v>285</v>
      </c>
      <c r="C278" s="6" t="s">
        <v>962</v>
      </c>
      <c r="D278" s="8">
        <f>VLOOKUP(B278,'[1]спец.счета'!$C$7:$D$863,2,0)</f>
        <v>1035746.32</v>
      </c>
    </row>
    <row r="279" spans="1:4" s="9" customFormat="1" ht="12.75">
      <c r="A279" s="6">
        <f t="shared" si="4"/>
        <v>265</v>
      </c>
      <c r="B279" s="7" t="s">
        <v>286</v>
      </c>
      <c r="C279" s="6" t="s">
        <v>963</v>
      </c>
      <c r="D279" s="8">
        <f>VLOOKUP(B279,'[1]спец.счета'!$C$7:$D$863,2,0)</f>
        <v>17963.62999999999</v>
      </c>
    </row>
    <row r="280" spans="1:4" s="9" customFormat="1" ht="12.75">
      <c r="A280" s="6">
        <f t="shared" si="4"/>
        <v>266</v>
      </c>
      <c r="B280" s="7" t="s">
        <v>287</v>
      </c>
      <c r="C280" s="6" t="s">
        <v>964</v>
      </c>
      <c r="D280" s="8">
        <f>VLOOKUP(B280,'[1]спец.счета'!$C$7:$D$863,2,0)</f>
        <v>3230907.6700000004</v>
      </c>
    </row>
    <row r="281" spans="1:4" s="9" customFormat="1" ht="12.75">
      <c r="A281" s="6">
        <f t="shared" si="4"/>
        <v>267</v>
      </c>
      <c r="B281" s="7" t="s">
        <v>288</v>
      </c>
      <c r="C281" s="6" t="s">
        <v>965</v>
      </c>
      <c r="D281" s="8">
        <f>VLOOKUP(B281,'[1]спец.счета'!$C$7:$D$863,2,0)</f>
        <v>3567346.419999999</v>
      </c>
    </row>
    <row r="282" spans="1:4" s="9" customFormat="1" ht="12.75">
      <c r="A282" s="6">
        <f t="shared" si="4"/>
        <v>268</v>
      </c>
      <c r="B282" s="7" t="s">
        <v>289</v>
      </c>
      <c r="C282" s="6" t="s">
        <v>966</v>
      </c>
      <c r="D282" s="8">
        <f>VLOOKUP(B282,'[1]спец.счета'!$C$7:$D$863,2,0)</f>
        <v>947075.98</v>
      </c>
    </row>
    <row r="283" spans="1:4" s="9" customFormat="1" ht="12.75">
      <c r="A283" s="6">
        <f t="shared" si="4"/>
        <v>269</v>
      </c>
      <c r="B283" s="7" t="s">
        <v>290</v>
      </c>
      <c r="C283" s="6" t="s">
        <v>967</v>
      </c>
      <c r="D283" s="8">
        <f>VLOOKUP(B283,'[1]спец.счета'!$C$7:$D$863,2,0)</f>
        <v>3726422.7399999998</v>
      </c>
    </row>
    <row r="284" spans="1:4" s="9" customFormat="1" ht="12.75">
      <c r="A284" s="6">
        <f t="shared" si="4"/>
        <v>270</v>
      </c>
      <c r="B284" s="7" t="s">
        <v>291</v>
      </c>
      <c r="C284" s="6" t="s">
        <v>968</v>
      </c>
      <c r="D284" s="8">
        <f>VLOOKUP(B284,'[1]спец.счета'!$C$7:$D$863,2,0)</f>
        <v>1713362.8300000003</v>
      </c>
    </row>
    <row r="285" spans="1:4" s="9" customFormat="1" ht="12.75">
      <c r="A285" s="6">
        <f t="shared" si="4"/>
        <v>271</v>
      </c>
      <c r="B285" s="7" t="s">
        <v>292</v>
      </c>
      <c r="C285" s="6" t="s">
        <v>969</v>
      </c>
      <c r="D285" s="8">
        <f>VLOOKUP(B285,'[1]спец.счета'!$C$7:$D$863,2,0)</f>
        <v>9641965.460000003</v>
      </c>
    </row>
    <row r="286" spans="1:4" s="9" customFormat="1" ht="12.75">
      <c r="A286" s="6">
        <f t="shared" si="4"/>
        <v>272</v>
      </c>
      <c r="B286" s="7" t="s">
        <v>293</v>
      </c>
      <c r="C286" s="6" t="s">
        <v>970</v>
      </c>
      <c r="D286" s="8">
        <f>VLOOKUP(B286,'[1]спец.счета'!$C$7:$D$863,2,0)</f>
        <v>3348216.8000000007</v>
      </c>
    </row>
    <row r="287" spans="1:4" s="9" customFormat="1" ht="12.75">
      <c r="A287" s="6">
        <f t="shared" si="4"/>
        <v>273</v>
      </c>
      <c r="B287" s="7" t="s">
        <v>294</v>
      </c>
      <c r="C287" s="6" t="s">
        <v>971</v>
      </c>
      <c r="D287" s="8">
        <f>VLOOKUP(B287,'[1]спец.счета'!$C$7:$D$863,2,0)</f>
        <v>1315822.4200000009</v>
      </c>
    </row>
    <row r="288" spans="1:4" s="9" customFormat="1" ht="12.75">
      <c r="A288" s="6">
        <f t="shared" si="4"/>
        <v>274</v>
      </c>
      <c r="B288" s="7" t="s">
        <v>295</v>
      </c>
      <c r="C288" s="6" t="s">
        <v>972</v>
      </c>
      <c r="D288" s="8">
        <f>VLOOKUP(B288,'[1]спец.счета'!$C$7:$D$863,2,0)</f>
        <v>2479524.6399999997</v>
      </c>
    </row>
    <row r="289" spans="1:4" s="9" customFormat="1" ht="12.75">
      <c r="A289" s="6">
        <f t="shared" si="4"/>
        <v>275</v>
      </c>
      <c r="B289" s="7" t="s">
        <v>296</v>
      </c>
      <c r="C289" s="6" t="s">
        <v>973</v>
      </c>
      <c r="D289" s="8">
        <f>VLOOKUP(B289,'[1]спец.счета'!$C$7:$D$863,2,0)</f>
        <v>600890.1599999998</v>
      </c>
    </row>
    <row r="290" spans="1:4" s="9" customFormat="1" ht="12.75">
      <c r="A290" s="6">
        <f t="shared" si="4"/>
        <v>276</v>
      </c>
      <c r="B290" s="7" t="s">
        <v>297</v>
      </c>
      <c r="C290" s="6" t="s">
        <v>974</v>
      </c>
      <c r="D290" s="8">
        <f>VLOOKUP(B290,'[1]спец.счета'!$C$7:$D$863,2,0)</f>
        <v>37617.999999999956</v>
      </c>
    </row>
    <row r="291" spans="1:4" s="9" customFormat="1" ht="12.75">
      <c r="A291" s="6">
        <f t="shared" si="4"/>
        <v>277</v>
      </c>
      <c r="B291" s="7" t="s">
        <v>298</v>
      </c>
      <c r="C291" s="6" t="s">
        <v>975</v>
      </c>
      <c r="D291" s="8">
        <f>VLOOKUP(B291,'[1]спец.счета'!$C$7:$D$863,2,0)</f>
        <v>544963.4299999999</v>
      </c>
    </row>
    <row r="292" spans="1:4" s="9" customFormat="1" ht="12.75">
      <c r="A292" s="6">
        <f t="shared" si="4"/>
        <v>278</v>
      </c>
      <c r="B292" s="7" t="s">
        <v>299</v>
      </c>
      <c r="C292" s="6" t="s">
        <v>976</v>
      </c>
      <c r="D292" s="8">
        <f>VLOOKUP(B292,'[1]спец.счета'!$C$7:$D$863,2,0)</f>
        <v>4079760.4400000004</v>
      </c>
    </row>
    <row r="293" spans="1:4" s="9" customFormat="1" ht="12.75">
      <c r="A293" s="6">
        <f t="shared" si="4"/>
        <v>279</v>
      </c>
      <c r="B293" s="7" t="s">
        <v>300</v>
      </c>
      <c r="C293" s="6" t="s">
        <v>977</v>
      </c>
      <c r="D293" s="8">
        <f>VLOOKUP(B293,'[1]спец.счета'!$C$7:$D$863,2,0)</f>
        <v>401387.81000000046</v>
      </c>
    </row>
    <row r="294" spans="1:4" s="9" customFormat="1" ht="12.75">
      <c r="A294" s="6">
        <f t="shared" si="4"/>
        <v>280</v>
      </c>
      <c r="B294" s="7" t="s">
        <v>301</v>
      </c>
      <c r="C294" s="6" t="s">
        <v>978</v>
      </c>
      <c r="D294" s="8">
        <f>VLOOKUP(B294,'[1]спец.счета'!$C$7:$D$863,2,0)</f>
        <v>663019.3300000001</v>
      </c>
    </row>
    <row r="295" spans="1:4" s="9" customFormat="1" ht="12.75">
      <c r="A295" s="6">
        <f t="shared" si="4"/>
        <v>281</v>
      </c>
      <c r="B295" s="7" t="s">
        <v>302</v>
      </c>
      <c r="C295" s="6" t="s">
        <v>979</v>
      </c>
      <c r="D295" s="8">
        <f>VLOOKUP(B295,'[1]спец.счета'!$C$7:$D$863,2,0)</f>
        <v>492382.69000000006</v>
      </c>
    </row>
    <row r="296" spans="1:4" s="9" customFormat="1" ht="12.75">
      <c r="A296" s="6">
        <f t="shared" si="4"/>
        <v>282</v>
      </c>
      <c r="B296" s="7" t="s">
        <v>309</v>
      </c>
      <c r="C296" s="6" t="s">
        <v>980</v>
      </c>
      <c r="D296" s="8">
        <f>VLOOKUP(B296,'[1]спец.счета'!$C$7:$D$863,2,0)</f>
        <v>5538037.549999998</v>
      </c>
    </row>
    <row r="297" spans="1:4" s="9" customFormat="1" ht="12.75">
      <c r="A297" s="6">
        <f t="shared" si="4"/>
        <v>283</v>
      </c>
      <c r="B297" s="7" t="s">
        <v>310</v>
      </c>
      <c r="C297" s="6" t="s">
        <v>981</v>
      </c>
      <c r="D297" s="8">
        <f>VLOOKUP(B297,'[1]спец.счета'!$C$7:$D$863,2,0)</f>
        <v>382580.54000000027</v>
      </c>
    </row>
    <row r="298" spans="1:4" s="9" customFormat="1" ht="12.75">
      <c r="A298" s="6">
        <f t="shared" si="4"/>
        <v>284</v>
      </c>
      <c r="B298" s="7" t="s">
        <v>311</v>
      </c>
      <c r="C298" s="6" t="s">
        <v>982</v>
      </c>
      <c r="D298" s="8">
        <f>VLOOKUP(B298,'[1]спец.счета'!$C$7:$D$863,2,0)</f>
        <v>19747.249999999996</v>
      </c>
    </row>
    <row r="299" spans="1:4" s="9" customFormat="1" ht="12.75">
      <c r="A299" s="6">
        <f t="shared" si="4"/>
        <v>285</v>
      </c>
      <c r="B299" s="7" t="s">
        <v>312</v>
      </c>
      <c r="C299" s="6" t="s">
        <v>983</v>
      </c>
      <c r="D299" s="8">
        <f>VLOOKUP(B299,'[1]спец.счета'!$C$7:$D$863,2,0)</f>
        <v>1626119.8700000006</v>
      </c>
    </row>
    <row r="300" spans="1:4" s="9" customFormat="1" ht="12.75">
      <c r="A300" s="6">
        <f t="shared" si="4"/>
        <v>286</v>
      </c>
      <c r="B300" s="7" t="s">
        <v>313</v>
      </c>
      <c r="C300" s="6" t="s">
        <v>984</v>
      </c>
      <c r="D300" s="8">
        <f>VLOOKUP(B300,'[1]спец.счета'!$C$7:$D$863,2,0)</f>
        <v>2637418.7999999993</v>
      </c>
    </row>
    <row r="301" spans="1:4" s="9" customFormat="1" ht="12.75">
      <c r="A301" s="6">
        <f t="shared" si="4"/>
        <v>287</v>
      </c>
      <c r="B301" s="7" t="s">
        <v>314</v>
      </c>
      <c r="C301" s="6" t="s">
        <v>985</v>
      </c>
      <c r="D301" s="8">
        <f>VLOOKUP(B301,'[1]спец.счета'!$C$7:$D$863,2,0)</f>
        <v>13827138.560000002</v>
      </c>
    </row>
    <row r="302" spans="1:4" s="9" customFormat="1" ht="12.75">
      <c r="A302" s="6">
        <f t="shared" si="4"/>
        <v>288</v>
      </c>
      <c r="B302" s="7" t="s">
        <v>315</v>
      </c>
      <c r="C302" s="6" t="s">
        <v>986</v>
      </c>
      <c r="D302" s="8">
        <f>VLOOKUP(B302,'[1]спец.счета'!$C$7:$D$863,2,0)</f>
        <v>1558567.6399999997</v>
      </c>
    </row>
    <row r="303" spans="1:4" s="9" customFormat="1" ht="12.75">
      <c r="A303" s="6">
        <f t="shared" si="4"/>
        <v>289</v>
      </c>
      <c r="B303" s="7" t="s">
        <v>316</v>
      </c>
      <c r="C303" s="6" t="s">
        <v>987</v>
      </c>
      <c r="D303" s="8">
        <f>VLOOKUP(B303,'[1]спец.счета'!$C$7:$D$863,2,0)</f>
        <v>1491721.2300000002</v>
      </c>
    </row>
    <row r="304" spans="1:4" s="9" customFormat="1" ht="12.75">
      <c r="A304" s="6">
        <f t="shared" si="4"/>
        <v>290</v>
      </c>
      <c r="B304" s="7" t="s">
        <v>317</v>
      </c>
      <c r="C304" s="6" t="s">
        <v>988</v>
      </c>
      <c r="D304" s="8">
        <f>VLOOKUP(B304,'[1]спец.счета'!$C$7:$D$863,2,0)</f>
        <v>1494327.2799999996</v>
      </c>
    </row>
    <row r="305" spans="1:4" s="9" customFormat="1" ht="12.75">
      <c r="A305" s="6">
        <f t="shared" si="4"/>
        <v>291</v>
      </c>
      <c r="B305" s="7" t="s">
        <v>318</v>
      </c>
      <c r="C305" s="6" t="s">
        <v>989</v>
      </c>
      <c r="D305" s="8">
        <f>VLOOKUP(B305,'[1]спец.счета'!$C$7:$D$863,2,0)</f>
        <v>170115.80999999988</v>
      </c>
    </row>
    <row r="306" spans="1:4" s="9" customFormat="1" ht="12.75">
      <c r="A306" s="6">
        <f t="shared" si="4"/>
        <v>292</v>
      </c>
      <c r="B306" s="7" t="s">
        <v>319</v>
      </c>
      <c r="C306" s="6" t="s">
        <v>990</v>
      </c>
      <c r="D306" s="8">
        <f>VLOOKUP(B306,'[1]спец.счета'!$C$7:$D$863,2,0)</f>
        <v>8396320.499999998</v>
      </c>
    </row>
    <row r="307" spans="1:4" s="9" customFormat="1" ht="12.75">
      <c r="A307" s="6">
        <f t="shared" si="4"/>
        <v>293</v>
      </c>
      <c r="B307" s="7" t="s">
        <v>320</v>
      </c>
      <c r="C307" s="6" t="s">
        <v>991</v>
      </c>
      <c r="D307" s="8">
        <f>VLOOKUP(B307,'[1]спец.счета'!$C$7:$D$863,2,0)</f>
        <v>465626.49999999994</v>
      </c>
    </row>
    <row r="308" spans="1:4" s="9" customFormat="1" ht="12.75">
      <c r="A308" s="6">
        <f t="shared" si="4"/>
        <v>294</v>
      </c>
      <c r="B308" s="7" t="s">
        <v>321</v>
      </c>
      <c r="C308" s="6" t="s">
        <v>992</v>
      </c>
      <c r="D308" s="8">
        <f>VLOOKUP(B308,'[1]спец.счета'!$C$7:$D$863,2,0)</f>
        <v>1129542.3399999999</v>
      </c>
    </row>
    <row r="309" spans="1:4" s="9" customFormat="1" ht="12.75">
      <c r="A309" s="6">
        <f t="shared" si="4"/>
        <v>295</v>
      </c>
      <c r="B309" s="7" t="s">
        <v>322</v>
      </c>
      <c r="C309" s="6" t="s">
        <v>993</v>
      </c>
      <c r="D309" s="8">
        <f>VLOOKUP(B309,'[1]спец.счета'!$C$7:$D$863,2,0)</f>
        <v>2612.5000000000036</v>
      </c>
    </row>
    <row r="310" spans="1:4" s="9" customFormat="1" ht="12.75">
      <c r="A310" s="6">
        <f t="shared" si="4"/>
        <v>296</v>
      </c>
      <c r="B310" s="7" t="s">
        <v>323</v>
      </c>
      <c r="C310" s="6" t="s">
        <v>994</v>
      </c>
      <c r="D310" s="8">
        <f>VLOOKUP(B310,'[1]спец.счета'!$C$7:$D$863,2,0)</f>
        <v>1627971.2599999998</v>
      </c>
    </row>
    <row r="311" spans="1:4" s="9" customFormat="1" ht="12.75">
      <c r="A311" s="6">
        <f t="shared" si="4"/>
        <v>297</v>
      </c>
      <c r="B311" s="7" t="s">
        <v>324</v>
      </c>
      <c r="C311" s="6" t="s">
        <v>995</v>
      </c>
      <c r="D311" s="8">
        <f>VLOOKUP(B311,'[1]спец.счета'!$C$7:$D$863,2,0)</f>
        <v>641934.6000000003</v>
      </c>
    </row>
    <row r="312" spans="1:4" s="9" customFormat="1" ht="12.75">
      <c r="A312" s="6">
        <f t="shared" si="4"/>
        <v>298</v>
      </c>
      <c r="B312" s="7" t="s">
        <v>325</v>
      </c>
      <c r="C312" s="6" t="s">
        <v>796</v>
      </c>
      <c r="D312" s="8">
        <f>VLOOKUP(B312,'[1]спец.счета'!$C$7:$D$863,2,0)</f>
        <v>2423316.1300000004</v>
      </c>
    </row>
    <row r="313" spans="1:4" s="9" customFormat="1" ht="12.75">
      <c r="A313" s="6">
        <f t="shared" si="4"/>
        <v>299</v>
      </c>
      <c r="B313" s="7" t="s">
        <v>326</v>
      </c>
      <c r="C313" s="6" t="s">
        <v>996</v>
      </c>
      <c r="D313" s="8">
        <f>VLOOKUP(B313,'[1]спец.счета'!$C$7:$D$863,2,0)</f>
        <v>2313905.7199999997</v>
      </c>
    </row>
    <row r="314" spans="1:4" s="9" customFormat="1" ht="12.75">
      <c r="A314" s="6">
        <f t="shared" si="4"/>
        <v>300</v>
      </c>
      <c r="B314" s="7" t="s">
        <v>327</v>
      </c>
      <c r="C314" s="6" t="s">
        <v>997</v>
      </c>
      <c r="D314" s="8">
        <f>VLOOKUP(B314,'[1]спец.счета'!$C$7:$D$863,2,0)</f>
        <v>419278.20999999985</v>
      </c>
    </row>
    <row r="315" spans="1:4" s="9" customFormat="1" ht="12.75">
      <c r="A315" s="6">
        <f t="shared" si="4"/>
        <v>301</v>
      </c>
      <c r="B315" s="7" t="s">
        <v>328</v>
      </c>
      <c r="C315" s="6" t="s">
        <v>998</v>
      </c>
      <c r="D315" s="8">
        <f>VLOOKUP(B315,'[1]спец.счета'!$C$7:$D$863,2,0)</f>
        <v>342720.87999999995</v>
      </c>
    </row>
    <row r="316" spans="1:4" s="9" customFormat="1" ht="12.75">
      <c r="A316" s="6">
        <f t="shared" si="4"/>
        <v>302</v>
      </c>
      <c r="B316" s="7" t="s">
        <v>329</v>
      </c>
      <c r="C316" s="6" t="s">
        <v>999</v>
      </c>
      <c r="D316" s="8">
        <f>VLOOKUP(B316,'[1]спец.счета'!$C$7:$D$863,2,0)</f>
        <v>187430.8700000002</v>
      </c>
    </row>
    <row r="317" spans="1:4" s="9" customFormat="1" ht="12.75">
      <c r="A317" s="6">
        <f t="shared" si="4"/>
        <v>303</v>
      </c>
      <c r="B317" s="7" t="s">
        <v>330</v>
      </c>
      <c r="C317" s="6" t="s">
        <v>1000</v>
      </c>
      <c r="D317" s="8">
        <f>VLOOKUP(B317,'[1]спец.счета'!$C$7:$D$863,2,0)</f>
        <v>4577254.69</v>
      </c>
    </row>
    <row r="318" spans="1:4" s="9" customFormat="1" ht="12.75">
      <c r="A318" s="6">
        <f t="shared" si="4"/>
        <v>304</v>
      </c>
      <c r="B318" s="7" t="s">
        <v>331</v>
      </c>
      <c r="C318" s="6" t="s">
        <v>1001</v>
      </c>
      <c r="D318" s="8">
        <f>VLOOKUP(B318,'[1]спец.счета'!$C$7:$D$863,2,0)</f>
        <v>33177.06000000001</v>
      </c>
    </row>
    <row r="319" spans="1:4" s="9" customFormat="1" ht="12.75">
      <c r="A319" s="6">
        <f t="shared" si="4"/>
        <v>305</v>
      </c>
      <c r="B319" s="7" t="s">
        <v>332</v>
      </c>
      <c r="C319" s="6" t="s">
        <v>1002</v>
      </c>
      <c r="D319" s="8">
        <f>VLOOKUP(B319,'[1]спец.счета'!$C$7:$D$863,2,0)</f>
        <v>501361.59000000014</v>
      </c>
    </row>
    <row r="320" spans="1:4" s="9" customFormat="1" ht="12.75">
      <c r="A320" s="6">
        <f t="shared" si="4"/>
        <v>306</v>
      </c>
      <c r="B320" s="7" t="s">
        <v>333</v>
      </c>
      <c r="C320" s="6" t="s">
        <v>1003</v>
      </c>
      <c r="D320" s="8">
        <f>VLOOKUP(B320,'[1]спец.счета'!$C$7:$D$863,2,0)</f>
        <v>7184121.220000001</v>
      </c>
    </row>
    <row r="321" spans="1:4" s="9" customFormat="1" ht="12.75">
      <c r="A321" s="6">
        <f t="shared" si="4"/>
        <v>307</v>
      </c>
      <c r="B321" s="7" t="s">
        <v>334</v>
      </c>
      <c r="C321" s="6" t="s">
        <v>1004</v>
      </c>
      <c r="D321" s="8">
        <f>VLOOKUP(B321,'[1]спец.счета'!$C$7:$D$863,2,0)</f>
        <v>456650.80999999994</v>
      </c>
    </row>
    <row r="322" spans="1:4" s="9" customFormat="1" ht="12.75">
      <c r="A322" s="6">
        <f t="shared" si="4"/>
        <v>308</v>
      </c>
      <c r="B322" s="7" t="s">
        <v>335</v>
      </c>
      <c r="C322" s="6" t="s">
        <v>1005</v>
      </c>
      <c r="D322" s="8">
        <f>VLOOKUP(B322,'[1]спец.счета'!$C$7:$D$863,2,0)</f>
        <v>7897.6300000000165</v>
      </c>
    </row>
    <row r="323" spans="1:4" s="9" customFormat="1" ht="12.75">
      <c r="A323" s="6">
        <f t="shared" si="4"/>
        <v>309</v>
      </c>
      <c r="B323" s="7" t="s">
        <v>336</v>
      </c>
      <c r="C323" s="6" t="s">
        <v>1006</v>
      </c>
      <c r="D323" s="8">
        <f>VLOOKUP(B323,'[1]спец.счета'!$C$7:$D$863,2,0)</f>
        <v>907801.3999999999</v>
      </c>
    </row>
    <row r="324" spans="1:4" s="9" customFormat="1" ht="12.75">
      <c r="A324" s="6">
        <f t="shared" si="4"/>
        <v>310</v>
      </c>
      <c r="B324" s="7" t="s">
        <v>337</v>
      </c>
      <c r="C324" s="6" t="s">
        <v>1007</v>
      </c>
      <c r="D324" s="8">
        <f>VLOOKUP(B324,'[1]спец.счета'!$C$7:$D$863,2,0)</f>
        <v>606659.8699999995</v>
      </c>
    </row>
    <row r="325" spans="1:4" s="9" customFormat="1" ht="12.75">
      <c r="A325" s="6">
        <f t="shared" si="4"/>
        <v>311</v>
      </c>
      <c r="B325" s="7" t="s">
        <v>338</v>
      </c>
      <c r="C325" s="6" t="s">
        <v>633</v>
      </c>
      <c r="D325" s="8">
        <f>VLOOKUP(B325,'[1]спец.счета'!$C$7:$D$863,2,0)</f>
        <v>445662.9999999999</v>
      </c>
    </row>
    <row r="326" spans="1:4" s="9" customFormat="1" ht="12.75">
      <c r="A326" s="6">
        <f t="shared" si="4"/>
        <v>312</v>
      </c>
      <c r="B326" s="7" t="s">
        <v>339</v>
      </c>
      <c r="C326" s="6" t="s">
        <v>1008</v>
      </c>
      <c r="D326" s="8">
        <f>VLOOKUP(B326,'[1]спец.счета'!$C$7:$D$863,2,0)</f>
        <v>2203659.7100000004</v>
      </c>
    </row>
    <row r="327" spans="1:4" s="9" customFormat="1" ht="12.75">
      <c r="A327" s="6">
        <f t="shared" si="4"/>
        <v>313</v>
      </c>
      <c r="B327" s="7" t="s">
        <v>340</v>
      </c>
      <c r="C327" s="6" t="s">
        <v>1009</v>
      </c>
      <c r="D327" s="8">
        <f>VLOOKUP(B327,'[1]спец.счета'!$C$7:$D$863,2,0)</f>
        <v>1881519.56</v>
      </c>
    </row>
    <row r="328" spans="1:4" s="9" customFormat="1" ht="12.75">
      <c r="A328" s="6">
        <f t="shared" si="4"/>
        <v>314</v>
      </c>
      <c r="B328" s="7" t="s">
        <v>341</v>
      </c>
      <c r="C328" s="6" t="s">
        <v>1010</v>
      </c>
      <c r="D328" s="8">
        <f>VLOOKUP(B328,'[1]спец.счета'!$C$7:$D$863,2,0)</f>
        <v>954.2600000000002</v>
      </c>
    </row>
    <row r="329" spans="1:4" s="9" customFormat="1" ht="12.75">
      <c r="A329" s="6">
        <f t="shared" si="4"/>
        <v>315</v>
      </c>
      <c r="B329" s="7" t="s">
        <v>342</v>
      </c>
      <c r="C329" s="6" t="s">
        <v>1011</v>
      </c>
      <c r="D329" s="8">
        <f>VLOOKUP(B329,'[1]спец.счета'!$C$7:$D$863,2,0)</f>
        <v>5234713.220000001</v>
      </c>
    </row>
    <row r="330" spans="1:4" s="9" customFormat="1" ht="12.75">
      <c r="A330" s="6">
        <f t="shared" si="4"/>
        <v>316</v>
      </c>
      <c r="B330" s="7" t="s">
        <v>343</v>
      </c>
      <c r="C330" s="6" t="s">
        <v>1012</v>
      </c>
      <c r="D330" s="8">
        <f>VLOOKUP(B330,'[1]спец.счета'!$C$7:$D$863,2,0)</f>
        <v>306393.72000000003</v>
      </c>
    </row>
    <row r="331" spans="1:4" s="9" customFormat="1" ht="12.75">
      <c r="A331" s="6">
        <f t="shared" si="4"/>
        <v>317</v>
      </c>
      <c r="B331" s="7" t="s">
        <v>344</v>
      </c>
      <c r="C331" s="6" t="s">
        <v>1013</v>
      </c>
      <c r="D331" s="8">
        <f>VLOOKUP(B331,'[1]спец.счета'!$C$7:$D$863,2,0)</f>
        <v>2113382.7800000003</v>
      </c>
    </row>
    <row r="332" spans="1:4" s="9" customFormat="1" ht="12.75">
      <c r="A332" s="6">
        <f t="shared" si="4"/>
        <v>318</v>
      </c>
      <c r="B332" s="7" t="s">
        <v>345</v>
      </c>
      <c r="C332" s="6" t="s">
        <v>1014</v>
      </c>
      <c r="D332" s="8">
        <f>VLOOKUP(B332,'[1]спец.счета'!$C$7:$D$863,2,0)</f>
        <v>3160.5300000000007</v>
      </c>
    </row>
    <row r="333" spans="1:4" s="9" customFormat="1" ht="12.75">
      <c r="A333" s="6">
        <f t="shared" si="4"/>
        <v>319</v>
      </c>
      <c r="B333" s="7" t="s">
        <v>346</v>
      </c>
      <c r="C333" s="6" t="s">
        <v>1015</v>
      </c>
      <c r="D333" s="8">
        <f>VLOOKUP(B333,'[1]спец.счета'!$C$7:$D$863,2,0)</f>
        <v>935477.8299999998</v>
      </c>
    </row>
    <row r="334" spans="1:4" s="9" customFormat="1" ht="12.75">
      <c r="A334" s="6">
        <f t="shared" si="4"/>
        <v>320</v>
      </c>
      <c r="B334" s="7" t="s">
        <v>347</v>
      </c>
      <c r="C334" s="6" t="s">
        <v>1016</v>
      </c>
      <c r="D334" s="8">
        <f>VLOOKUP(B334,'[1]спец.счета'!$C$7:$D$863,2,0)</f>
        <v>7789.089999999989</v>
      </c>
    </row>
    <row r="335" spans="1:4" s="9" customFormat="1" ht="12.75">
      <c r="A335" s="6">
        <f t="shared" si="4"/>
        <v>321</v>
      </c>
      <c r="B335" s="7" t="s">
        <v>348</v>
      </c>
      <c r="C335" s="6" t="s">
        <v>1017</v>
      </c>
      <c r="D335" s="8">
        <f>VLOOKUP(B335,'[1]спец.счета'!$C$7:$D$863,2,0)</f>
        <v>506383.2899999999</v>
      </c>
    </row>
    <row r="336" spans="1:4" s="9" customFormat="1" ht="12.75">
      <c r="A336" s="6">
        <f t="shared" si="4"/>
        <v>322</v>
      </c>
      <c r="B336" s="7" t="s">
        <v>349</v>
      </c>
      <c r="C336" s="6" t="s">
        <v>1018</v>
      </c>
      <c r="D336" s="8">
        <f>VLOOKUP(B336,'[1]спец.счета'!$C$7:$D$863,2,0)</f>
        <v>601841.16</v>
      </c>
    </row>
    <row r="337" spans="1:4" s="9" customFormat="1" ht="12.75">
      <c r="A337" s="6">
        <f aca="true" t="shared" si="5" ref="A337:A400">A336+1</f>
        <v>323</v>
      </c>
      <c r="B337" s="7" t="s">
        <v>350</v>
      </c>
      <c r="C337" s="6" t="s">
        <v>1019</v>
      </c>
      <c r="D337" s="8">
        <f>VLOOKUP(B337,'[1]спец.счета'!$C$7:$D$863,2,0)</f>
        <v>1522388.68</v>
      </c>
    </row>
    <row r="338" spans="1:4" s="9" customFormat="1" ht="12.75">
      <c r="A338" s="6">
        <f t="shared" si="5"/>
        <v>324</v>
      </c>
      <c r="B338" s="7" t="s">
        <v>351</v>
      </c>
      <c r="C338" s="6" t="s">
        <v>1020</v>
      </c>
      <c r="D338" s="8">
        <f>VLOOKUP(B338,'[1]спец.счета'!$C$7:$D$863,2,0)</f>
        <v>2706992.98</v>
      </c>
    </row>
    <row r="339" spans="1:4" s="9" customFormat="1" ht="12.75">
      <c r="A339" s="6">
        <f t="shared" si="5"/>
        <v>325</v>
      </c>
      <c r="B339" s="7" t="s">
        <v>352</v>
      </c>
      <c r="C339" s="6" t="s">
        <v>1021</v>
      </c>
      <c r="D339" s="8">
        <f>VLOOKUP(B339,'[1]спец.счета'!$C$7:$D$863,2,0)</f>
        <v>586324.4099999993</v>
      </c>
    </row>
    <row r="340" spans="1:4" s="9" customFormat="1" ht="12.75">
      <c r="A340" s="6">
        <f t="shared" si="5"/>
        <v>326</v>
      </c>
      <c r="B340" s="7" t="s">
        <v>353</v>
      </c>
      <c r="C340" s="6" t="s">
        <v>1022</v>
      </c>
      <c r="D340" s="8">
        <f>VLOOKUP(B340,'[1]спец.счета'!$C$7:$D$863,2,0)</f>
        <v>762316.0499999999</v>
      </c>
    </row>
    <row r="341" spans="1:4" s="9" customFormat="1" ht="12.75">
      <c r="A341" s="6">
        <f t="shared" si="5"/>
        <v>327</v>
      </c>
      <c r="B341" s="7" t="s">
        <v>354</v>
      </c>
      <c r="C341" s="6" t="s">
        <v>1023</v>
      </c>
      <c r="D341" s="8">
        <f>VLOOKUP(B341,'[1]спец.счета'!$C$7:$D$863,2,0)</f>
        <v>944011.0800000003</v>
      </c>
    </row>
    <row r="342" spans="1:4" s="9" customFormat="1" ht="12.75">
      <c r="A342" s="6">
        <f t="shared" si="5"/>
        <v>328</v>
      </c>
      <c r="B342" s="7" t="s">
        <v>355</v>
      </c>
      <c r="C342" s="6" t="s">
        <v>1024</v>
      </c>
      <c r="D342" s="8">
        <f>VLOOKUP(B342,'[1]спец.счета'!$C$7:$D$863,2,0)</f>
        <v>1062183.4399999995</v>
      </c>
    </row>
    <row r="343" spans="1:4" s="9" customFormat="1" ht="12.75">
      <c r="A343" s="6">
        <f t="shared" si="5"/>
        <v>329</v>
      </c>
      <c r="B343" s="7" t="s">
        <v>356</v>
      </c>
      <c r="C343" s="6" t="s">
        <v>1025</v>
      </c>
      <c r="D343" s="8">
        <f>VLOOKUP(B343,'[1]спец.счета'!$C$7:$D$863,2,0)</f>
        <v>618727.9499999998</v>
      </c>
    </row>
    <row r="344" spans="1:4" s="9" customFormat="1" ht="12.75">
      <c r="A344" s="6">
        <f t="shared" si="5"/>
        <v>330</v>
      </c>
      <c r="B344" s="7" t="s">
        <v>357</v>
      </c>
      <c r="C344" s="6" t="s">
        <v>1026</v>
      </c>
      <c r="D344" s="8">
        <f>VLOOKUP(B344,'[1]спец.счета'!$C$7:$D$863,2,0)</f>
        <v>420472.55999999994</v>
      </c>
    </row>
    <row r="345" spans="1:4" s="9" customFormat="1" ht="12.75">
      <c r="A345" s="6">
        <f t="shared" si="5"/>
        <v>331</v>
      </c>
      <c r="B345" s="7" t="s">
        <v>358</v>
      </c>
      <c r="C345" s="6" t="s">
        <v>1027</v>
      </c>
      <c r="D345" s="8">
        <f>VLOOKUP(B345,'[1]спец.счета'!$C$7:$D$863,2,0)</f>
        <v>1492823.8</v>
      </c>
    </row>
    <row r="346" spans="1:4" s="9" customFormat="1" ht="12.75">
      <c r="A346" s="6">
        <f t="shared" si="5"/>
        <v>332</v>
      </c>
      <c r="B346" s="7" t="s">
        <v>366</v>
      </c>
      <c r="C346" s="6" t="s">
        <v>1028</v>
      </c>
      <c r="D346" s="8">
        <f>VLOOKUP(B346,'[1]спец.счета'!$C$7:$D$863,2,0)</f>
        <v>1245773.6199999994</v>
      </c>
    </row>
    <row r="347" spans="1:4" s="9" customFormat="1" ht="12.75">
      <c r="A347" s="6">
        <f t="shared" si="5"/>
        <v>333</v>
      </c>
      <c r="B347" s="7" t="s">
        <v>367</v>
      </c>
      <c r="C347" s="6" t="s">
        <v>1029</v>
      </c>
      <c r="D347" s="8">
        <f>VLOOKUP(B347,'[1]спец.счета'!$C$7:$D$863,2,0)</f>
        <v>1283281.0999999999</v>
      </c>
    </row>
    <row r="348" spans="1:4" s="9" customFormat="1" ht="12.75">
      <c r="A348" s="6">
        <f t="shared" si="5"/>
        <v>334</v>
      </c>
      <c r="B348" s="7" t="s">
        <v>368</v>
      </c>
      <c r="C348" s="6" t="s">
        <v>1030</v>
      </c>
      <c r="D348" s="8">
        <f>VLOOKUP(B348,'[1]спец.счета'!$C$7:$D$863,2,0)</f>
        <v>7964666.740000001</v>
      </c>
    </row>
    <row r="349" spans="1:4" s="9" customFormat="1" ht="12.75">
      <c r="A349" s="6">
        <f t="shared" si="5"/>
        <v>335</v>
      </c>
      <c r="B349" s="7" t="s">
        <v>369</v>
      </c>
      <c r="C349" s="6" t="s">
        <v>1031</v>
      </c>
      <c r="D349" s="8">
        <f>VLOOKUP(B349,'[1]спец.счета'!$C$7:$D$863,2,0)</f>
        <v>296172.50999999983</v>
      </c>
    </row>
    <row r="350" spans="1:4" s="9" customFormat="1" ht="12.75">
      <c r="A350" s="6">
        <f t="shared" si="5"/>
        <v>336</v>
      </c>
      <c r="B350" s="7" t="s">
        <v>370</v>
      </c>
      <c r="C350" s="6" t="s">
        <v>1032</v>
      </c>
      <c r="D350" s="8">
        <f>VLOOKUP(B350,'[1]спец.счета'!$C$7:$D$863,2,0)</f>
        <v>504658.2400000003</v>
      </c>
    </row>
    <row r="351" spans="1:4" s="9" customFormat="1" ht="12.75">
      <c r="A351" s="6">
        <f t="shared" si="5"/>
        <v>337</v>
      </c>
      <c r="B351" s="7" t="s">
        <v>371</v>
      </c>
      <c r="C351" s="6" t="s">
        <v>1033</v>
      </c>
      <c r="D351" s="8">
        <f>VLOOKUP(B351,'[1]спец.счета'!$C$7:$D$863,2,0)</f>
        <v>692326.8999999998</v>
      </c>
    </row>
    <row r="352" spans="1:4" s="9" customFormat="1" ht="12.75">
      <c r="A352" s="6">
        <f t="shared" si="5"/>
        <v>338</v>
      </c>
      <c r="B352" s="7" t="s">
        <v>372</v>
      </c>
      <c r="C352" s="6" t="s">
        <v>1034</v>
      </c>
      <c r="D352" s="8">
        <f>VLOOKUP(B352,'[1]спец.счета'!$C$7:$D$863,2,0)</f>
        <v>1642638.090000001</v>
      </c>
    </row>
    <row r="353" spans="1:4" s="9" customFormat="1" ht="12.75">
      <c r="A353" s="6">
        <f t="shared" si="5"/>
        <v>339</v>
      </c>
      <c r="B353" s="7" t="s">
        <v>373</v>
      </c>
      <c r="C353" s="6" t="s">
        <v>1035</v>
      </c>
      <c r="D353" s="8">
        <f>VLOOKUP(B353,'[1]спец.счета'!$C$7:$D$863,2,0)</f>
        <v>2220135.41</v>
      </c>
    </row>
    <row r="354" spans="1:4" s="9" customFormat="1" ht="12.75">
      <c r="A354" s="6">
        <f t="shared" si="5"/>
        <v>340</v>
      </c>
      <c r="B354" s="7" t="s">
        <v>374</v>
      </c>
      <c r="C354" s="6" t="s">
        <v>1036</v>
      </c>
      <c r="D354" s="8">
        <f>VLOOKUP(B354,'[1]спец.счета'!$C$7:$D$863,2,0)</f>
        <v>1560333.8499999996</v>
      </c>
    </row>
    <row r="355" spans="1:4" s="9" customFormat="1" ht="12.75">
      <c r="A355" s="6">
        <f t="shared" si="5"/>
        <v>341</v>
      </c>
      <c r="B355" s="7" t="s">
        <v>375</v>
      </c>
      <c r="C355" s="6" t="s">
        <v>1037</v>
      </c>
      <c r="D355" s="8">
        <f>VLOOKUP(B355,'[1]спец.счета'!$C$7:$D$863,2,0)</f>
        <v>1974003.7399999995</v>
      </c>
    </row>
    <row r="356" spans="1:4" s="9" customFormat="1" ht="12.75">
      <c r="A356" s="6">
        <f t="shared" si="5"/>
        <v>342</v>
      </c>
      <c r="B356" s="7" t="s">
        <v>376</v>
      </c>
      <c r="C356" s="6" t="s">
        <v>1038</v>
      </c>
      <c r="D356" s="8">
        <f>VLOOKUP(B356,'[1]спец.счета'!$C$7:$D$863,2,0)</f>
        <v>160459.8399999999</v>
      </c>
    </row>
    <row r="357" spans="1:4" s="9" customFormat="1" ht="12.75">
      <c r="A357" s="6">
        <f t="shared" si="5"/>
        <v>343</v>
      </c>
      <c r="B357" s="7" t="s">
        <v>377</v>
      </c>
      <c r="C357" s="6" t="s">
        <v>1039</v>
      </c>
      <c r="D357" s="8">
        <f>VLOOKUP(B357,'[1]спец.счета'!$C$7:$D$863,2,0)</f>
        <v>412525.17000000004</v>
      </c>
    </row>
    <row r="358" spans="1:4" s="9" customFormat="1" ht="12.75">
      <c r="A358" s="6">
        <f t="shared" si="5"/>
        <v>344</v>
      </c>
      <c r="B358" s="7" t="s">
        <v>378</v>
      </c>
      <c r="C358" s="6" t="s">
        <v>1040</v>
      </c>
      <c r="D358" s="8">
        <f>VLOOKUP(B358,'[1]спец.счета'!$C$7:$D$863,2,0)</f>
        <v>1437297.6399999997</v>
      </c>
    </row>
    <row r="359" spans="1:4" s="9" customFormat="1" ht="12.75">
      <c r="A359" s="6">
        <f t="shared" si="5"/>
        <v>345</v>
      </c>
      <c r="B359" s="7" t="s">
        <v>379</v>
      </c>
      <c r="C359" s="6" t="s">
        <v>1041</v>
      </c>
      <c r="D359" s="8">
        <f>VLOOKUP(B359,'[1]спец.счета'!$C$7:$D$863,2,0)</f>
        <v>36140.91999999999</v>
      </c>
    </row>
    <row r="360" spans="1:4" s="9" customFormat="1" ht="12.75">
      <c r="A360" s="6">
        <f t="shared" si="5"/>
        <v>346</v>
      </c>
      <c r="B360" s="7" t="s">
        <v>380</v>
      </c>
      <c r="C360" s="6" t="s">
        <v>1042</v>
      </c>
      <c r="D360" s="8">
        <f>VLOOKUP(B360,'[1]спец.счета'!$C$7:$D$863,2,0)</f>
        <v>3146585.9799999995</v>
      </c>
    </row>
    <row r="361" spans="1:4" s="9" customFormat="1" ht="12.75">
      <c r="A361" s="6">
        <f t="shared" si="5"/>
        <v>347</v>
      </c>
      <c r="B361" s="7" t="s">
        <v>381</v>
      </c>
      <c r="C361" s="6" t="s">
        <v>1043</v>
      </c>
      <c r="D361" s="8">
        <f>VLOOKUP(B361,'[1]спец.счета'!$C$7:$D$863,2,0)</f>
        <v>346946.86999999994</v>
      </c>
    </row>
    <row r="362" spans="1:4" s="9" customFormat="1" ht="12.75">
      <c r="A362" s="6">
        <f t="shared" si="5"/>
        <v>348</v>
      </c>
      <c r="B362" s="7" t="s">
        <v>382</v>
      </c>
      <c r="C362" s="6" t="s">
        <v>1044</v>
      </c>
      <c r="D362" s="8">
        <f>VLOOKUP(B362,'[1]спец.счета'!$C$7:$D$863,2,0)</f>
        <v>949647.1999999998</v>
      </c>
    </row>
    <row r="363" spans="1:4" s="9" customFormat="1" ht="12.75">
      <c r="A363" s="6">
        <f t="shared" si="5"/>
        <v>349</v>
      </c>
      <c r="B363" s="7" t="s">
        <v>383</v>
      </c>
      <c r="C363" s="6" t="s">
        <v>1045</v>
      </c>
      <c r="D363" s="8">
        <f>VLOOKUP(B363,'[1]спец.счета'!$C$7:$D$863,2,0)</f>
        <v>10364215.030000001</v>
      </c>
    </row>
    <row r="364" spans="1:4" s="9" customFormat="1" ht="12.75">
      <c r="A364" s="6">
        <f t="shared" si="5"/>
        <v>350</v>
      </c>
      <c r="B364" s="7" t="s">
        <v>384</v>
      </c>
      <c r="C364" s="6" t="s">
        <v>1046</v>
      </c>
      <c r="D364" s="8">
        <f>VLOOKUP(B364,'[1]спец.счета'!$C$7:$D$863,2,0)</f>
        <v>2185631.08</v>
      </c>
    </row>
    <row r="365" spans="1:4" s="9" customFormat="1" ht="12.75">
      <c r="A365" s="6">
        <f t="shared" si="5"/>
        <v>351</v>
      </c>
      <c r="B365" s="7" t="s">
        <v>385</v>
      </c>
      <c r="C365" s="6" t="s">
        <v>1047</v>
      </c>
      <c r="D365" s="8">
        <f>VLOOKUP(B365,'[1]спец.счета'!$C$7:$D$863,2,0)</f>
        <v>305753.48000000004</v>
      </c>
    </row>
    <row r="366" spans="1:4" s="9" customFormat="1" ht="12.75">
      <c r="A366" s="6">
        <f t="shared" si="5"/>
        <v>352</v>
      </c>
      <c r="B366" s="7" t="s">
        <v>386</v>
      </c>
      <c r="C366" s="6" t="s">
        <v>1048</v>
      </c>
      <c r="D366" s="8">
        <f>VLOOKUP(B366,'[1]спец.счета'!$C$7:$D$863,2,0)</f>
        <v>2416892.99</v>
      </c>
    </row>
    <row r="367" spans="1:4" s="9" customFormat="1" ht="12.75">
      <c r="A367" s="6">
        <f t="shared" si="5"/>
        <v>353</v>
      </c>
      <c r="B367" s="7" t="s">
        <v>387</v>
      </c>
      <c r="C367" s="6" t="s">
        <v>1049</v>
      </c>
      <c r="D367" s="8">
        <f>VLOOKUP(B367,'[1]спец.счета'!$C$7:$D$863,2,0)</f>
        <v>1006048.5199999998</v>
      </c>
    </row>
    <row r="368" spans="1:4" s="9" customFormat="1" ht="12.75">
      <c r="A368" s="6">
        <f t="shared" si="5"/>
        <v>354</v>
      </c>
      <c r="B368" s="7" t="s">
        <v>388</v>
      </c>
      <c r="C368" s="6" t="s">
        <v>1050</v>
      </c>
      <c r="D368" s="8">
        <f>VLOOKUP(B368,'[1]спец.счета'!$C$7:$D$863,2,0)</f>
        <v>2224578.65</v>
      </c>
    </row>
    <row r="369" spans="1:4" s="9" customFormat="1" ht="12.75">
      <c r="A369" s="6">
        <f t="shared" si="5"/>
        <v>355</v>
      </c>
      <c r="B369" s="7" t="s">
        <v>389</v>
      </c>
      <c r="C369" s="6" t="s">
        <v>1051</v>
      </c>
      <c r="D369" s="8">
        <f>VLOOKUP(B369,'[1]спец.счета'!$C$7:$D$863,2,0)</f>
        <v>5078097.870000001</v>
      </c>
    </row>
    <row r="370" spans="1:4" s="9" customFormat="1" ht="12.75">
      <c r="A370" s="6">
        <f t="shared" si="5"/>
        <v>356</v>
      </c>
      <c r="B370" s="7" t="s">
        <v>390</v>
      </c>
      <c r="C370" s="6" t="s">
        <v>1052</v>
      </c>
      <c r="D370" s="8">
        <f>VLOOKUP(B370,'[1]спец.счета'!$C$7:$D$863,2,0)</f>
        <v>1585356.45</v>
      </c>
    </row>
    <row r="371" spans="1:4" s="9" customFormat="1" ht="12.75">
      <c r="A371" s="6">
        <f t="shared" si="5"/>
        <v>357</v>
      </c>
      <c r="B371" s="7" t="s">
        <v>391</v>
      </c>
      <c r="C371" s="6" t="s">
        <v>1053</v>
      </c>
      <c r="D371" s="8">
        <f>VLOOKUP(B371,'[1]спец.счета'!$C$7:$D$863,2,0)</f>
        <v>2121985.1099999994</v>
      </c>
    </row>
    <row r="372" spans="1:4" s="9" customFormat="1" ht="12.75">
      <c r="A372" s="6">
        <f t="shared" si="5"/>
        <v>358</v>
      </c>
      <c r="B372" s="7" t="s">
        <v>392</v>
      </c>
      <c r="C372" s="6" t="s">
        <v>1054</v>
      </c>
      <c r="D372" s="8">
        <f>VLOOKUP(B372,'[1]спец.счета'!$C$7:$D$863,2,0)</f>
        <v>824154.6699999998</v>
      </c>
    </row>
    <row r="373" spans="1:4" s="9" customFormat="1" ht="12.75">
      <c r="A373" s="6">
        <f t="shared" si="5"/>
        <v>359</v>
      </c>
      <c r="B373" s="7" t="s">
        <v>393</v>
      </c>
      <c r="C373" s="6" t="s">
        <v>1055</v>
      </c>
      <c r="D373" s="8">
        <f>VLOOKUP(B373,'[1]спец.счета'!$C$7:$D$863,2,0)</f>
        <v>1554720.3500000006</v>
      </c>
    </row>
    <row r="374" spans="1:4" s="9" customFormat="1" ht="12.75">
      <c r="A374" s="6">
        <f t="shared" si="5"/>
        <v>360</v>
      </c>
      <c r="B374" s="7" t="s">
        <v>394</v>
      </c>
      <c r="C374" s="6" t="s">
        <v>1056</v>
      </c>
      <c r="D374" s="8">
        <f>VLOOKUP(B374,'[1]спец.счета'!$C$7:$D$863,2,0)</f>
        <v>396239.4600000001</v>
      </c>
    </row>
    <row r="375" spans="1:4" s="9" customFormat="1" ht="12.75">
      <c r="A375" s="6">
        <f t="shared" si="5"/>
        <v>361</v>
      </c>
      <c r="B375" s="7" t="s">
        <v>395</v>
      </c>
      <c r="C375" s="6" t="s">
        <v>1057</v>
      </c>
      <c r="D375" s="8">
        <f>VLOOKUP(B375,'[1]спец.счета'!$C$7:$D$863,2,0)</f>
        <v>9945.899999999972</v>
      </c>
    </row>
    <row r="376" spans="1:4" s="9" customFormat="1" ht="12.75">
      <c r="A376" s="6">
        <f t="shared" si="5"/>
        <v>362</v>
      </c>
      <c r="B376" s="7" t="s">
        <v>396</v>
      </c>
      <c r="C376" s="6" t="s">
        <v>1058</v>
      </c>
      <c r="D376" s="8">
        <f>VLOOKUP(B376,'[1]спец.счета'!$C$7:$D$863,2,0)</f>
        <v>89367.84000000001</v>
      </c>
    </row>
    <row r="377" spans="1:4" s="9" customFormat="1" ht="12.75">
      <c r="A377" s="6">
        <f t="shared" si="5"/>
        <v>363</v>
      </c>
      <c r="B377" s="7" t="s">
        <v>397</v>
      </c>
      <c r="C377" s="6" t="s">
        <v>1059</v>
      </c>
      <c r="D377" s="8">
        <f>VLOOKUP(B377,'[1]спец.счета'!$C$7:$D$863,2,0)</f>
        <v>3556521.5699999984</v>
      </c>
    </row>
    <row r="378" spans="1:4" s="9" customFormat="1" ht="12.75">
      <c r="A378" s="6">
        <f t="shared" si="5"/>
        <v>364</v>
      </c>
      <c r="B378" s="7" t="s">
        <v>398</v>
      </c>
      <c r="C378" s="6" t="s">
        <v>1060</v>
      </c>
      <c r="D378" s="8">
        <f>VLOOKUP(B378,'[1]спец.счета'!$C$7:$D$863,2,0)</f>
        <v>910920.2799999996</v>
      </c>
    </row>
    <row r="379" spans="1:4" s="9" customFormat="1" ht="12.75">
      <c r="A379" s="6">
        <f t="shared" si="5"/>
        <v>365</v>
      </c>
      <c r="B379" s="7" t="s">
        <v>399</v>
      </c>
      <c r="C379" s="6" t="s">
        <v>1061</v>
      </c>
      <c r="D379" s="8">
        <f>VLOOKUP(B379,'[1]спец.счета'!$C$7:$D$863,2,0)</f>
        <v>843184.2000000004</v>
      </c>
    </row>
    <row r="380" spans="1:4" s="9" customFormat="1" ht="12.75">
      <c r="A380" s="6">
        <f t="shared" si="5"/>
        <v>366</v>
      </c>
      <c r="B380" s="7" t="s">
        <v>400</v>
      </c>
      <c r="C380" s="6" t="s">
        <v>1062</v>
      </c>
      <c r="D380" s="8">
        <f>VLOOKUP(B380,'[1]спец.счета'!$C$7:$D$863,2,0)</f>
        <v>667931.4500000002</v>
      </c>
    </row>
    <row r="381" spans="1:4" s="9" customFormat="1" ht="12.75">
      <c r="A381" s="6">
        <f t="shared" si="5"/>
        <v>367</v>
      </c>
      <c r="B381" s="7" t="s">
        <v>401</v>
      </c>
      <c r="C381" s="6" t="s">
        <v>1063</v>
      </c>
      <c r="D381" s="8">
        <f>VLOOKUP(B381,'[1]спец.счета'!$C$7:$D$863,2,0)</f>
        <v>1778906.2200000002</v>
      </c>
    </row>
    <row r="382" spans="1:4" s="9" customFormat="1" ht="12.75">
      <c r="A382" s="6">
        <f t="shared" si="5"/>
        <v>368</v>
      </c>
      <c r="B382" s="7" t="s">
        <v>402</v>
      </c>
      <c r="C382" s="6" t="s">
        <v>1064</v>
      </c>
      <c r="D382" s="8">
        <f>VLOOKUP(B382,'[1]спец.счета'!$C$7:$D$863,2,0)</f>
        <v>441586.41</v>
      </c>
    </row>
    <row r="383" spans="1:4" s="9" customFormat="1" ht="12.75">
      <c r="A383" s="6">
        <f t="shared" si="5"/>
        <v>369</v>
      </c>
      <c r="B383" s="7" t="s">
        <v>403</v>
      </c>
      <c r="C383" s="6" t="s">
        <v>1065</v>
      </c>
      <c r="D383" s="8">
        <f>VLOOKUP(B383,'[1]спец.счета'!$C$7:$D$863,2,0)</f>
        <v>211458.0799999997</v>
      </c>
    </row>
    <row r="384" spans="1:4" s="9" customFormat="1" ht="12.75">
      <c r="A384" s="6">
        <f t="shared" si="5"/>
        <v>370</v>
      </c>
      <c r="B384" s="7" t="s">
        <v>411</v>
      </c>
      <c r="C384" s="6" t="s">
        <v>1066</v>
      </c>
      <c r="D384" s="8">
        <f>VLOOKUP(B384,'[1]спец.счета'!$C$7:$D$863,2,0)</f>
        <v>782326.6899999997</v>
      </c>
    </row>
    <row r="385" spans="1:4" s="9" customFormat="1" ht="12.75">
      <c r="A385" s="6">
        <f t="shared" si="5"/>
        <v>371</v>
      </c>
      <c r="B385" s="7" t="s">
        <v>412</v>
      </c>
      <c r="C385" s="6" t="s">
        <v>1067</v>
      </c>
      <c r="D385" s="8">
        <f>VLOOKUP(B385,'[1]спец.счета'!$C$7:$D$863,2,0)</f>
        <v>2198949.459999999</v>
      </c>
    </row>
    <row r="386" spans="1:4" s="9" customFormat="1" ht="12.75">
      <c r="A386" s="6">
        <f t="shared" si="5"/>
        <v>372</v>
      </c>
      <c r="B386" s="7" t="s">
        <v>413</v>
      </c>
      <c r="C386" s="6" t="s">
        <v>1068</v>
      </c>
      <c r="D386" s="8">
        <f>VLOOKUP(B386,'[1]спец.счета'!$C$7:$D$863,2,0)</f>
        <v>2370367.4999999995</v>
      </c>
    </row>
    <row r="387" spans="1:4" s="9" customFormat="1" ht="12.75">
      <c r="A387" s="6">
        <f t="shared" si="5"/>
        <v>373</v>
      </c>
      <c r="B387" s="7" t="s">
        <v>414</v>
      </c>
      <c r="C387" s="6" t="s">
        <v>1069</v>
      </c>
      <c r="D387" s="8">
        <f>VLOOKUP(B387,'[1]спец.счета'!$C$7:$D$863,2,0)</f>
        <v>700636.1299999998</v>
      </c>
    </row>
    <row r="388" spans="1:4" s="9" customFormat="1" ht="12.75">
      <c r="A388" s="6">
        <f t="shared" si="5"/>
        <v>374</v>
      </c>
      <c r="B388" s="7" t="s">
        <v>415</v>
      </c>
      <c r="C388" s="6" t="s">
        <v>1070</v>
      </c>
      <c r="D388" s="8">
        <f>VLOOKUP(B388,'[1]спец.счета'!$C$7:$D$863,2,0)</f>
        <v>544055.2499999999</v>
      </c>
    </row>
    <row r="389" spans="1:4" s="9" customFormat="1" ht="12.75">
      <c r="A389" s="6">
        <f t="shared" si="5"/>
        <v>375</v>
      </c>
      <c r="B389" s="7" t="s">
        <v>416</v>
      </c>
      <c r="C389" s="6" t="s">
        <v>1071</v>
      </c>
      <c r="D389" s="8">
        <f>VLOOKUP(B389,'[1]спец.счета'!$C$7:$D$863,2,0)</f>
        <v>923402.2100000002</v>
      </c>
    </row>
    <row r="390" spans="1:4" s="9" customFormat="1" ht="12.75">
      <c r="A390" s="6">
        <f t="shared" si="5"/>
        <v>376</v>
      </c>
      <c r="B390" s="7" t="s">
        <v>417</v>
      </c>
      <c r="C390" s="6" t="s">
        <v>1072</v>
      </c>
      <c r="D390" s="8">
        <f>VLOOKUP(B390,'[1]спец.счета'!$C$7:$D$863,2,0)</f>
        <v>3887080.9300000006</v>
      </c>
    </row>
    <row r="391" spans="1:4" s="9" customFormat="1" ht="12.75">
      <c r="A391" s="6">
        <f t="shared" si="5"/>
        <v>377</v>
      </c>
      <c r="B391" s="7" t="s">
        <v>418</v>
      </c>
      <c r="C391" s="6" t="s">
        <v>1073</v>
      </c>
      <c r="D391" s="8">
        <f>VLOOKUP(B391,'[1]спец.счета'!$C$7:$D$863,2,0)</f>
        <v>1340006.3800000008</v>
      </c>
    </row>
    <row r="392" spans="1:4" s="9" customFormat="1" ht="12.75">
      <c r="A392" s="6">
        <f t="shared" si="5"/>
        <v>378</v>
      </c>
      <c r="B392" s="7" t="s">
        <v>419</v>
      </c>
      <c r="C392" s="6" t="s">
        <v>1074</v>
      </c>
      <c r="D392" s="8">
        <f>VLOOKUP(B392,'[1]спец.счета'!$C$7:$D$863,2,0)</f>
        <v>189349.6799999999</v>
      </c>
    </row>
    <row r="393" spans="1:4" s="9" customFormat="1" ht="12.75">
      <c r="A393" s="6">
        <f t="shared" si="5"/>
        <v>379</v>
      </c>
      <c r="B393" s="7" t="s">
        <v>420</v>
      </c>
      <c r="C393" s="6" t="s">
        <v>1075</v>
      </c>
      <c r="D393" s="8">
        <f>VLOOKUP(B393,'[1]спец.счета'!$C$7:$D$863,2,0)</f>
        <v>211536.66000000006</v>
      </c>
    </row>
    <row r="394" spans="1:4" s="9" customFormat="1" ht="12.75">
      <c r="A394" s="6">
        <f t="shared" si="5"/>
        <v>380</v>
      </c>
      <c r="B394" s="7" t="s">
        <v>421</v>
      </c>
      <c r="C394" s="6" t="s">
        <v>1076</v>
      </c>
      <c r="D394" s="8">
        <f>VLOOKUP(B394,'[1]спец.счета'!$C$7:$D$863,2,0)</f>
        <v>709437.6200000001</v>
      </c>
    </row>
    <row r="395" spans="1:4" s="9" customFormat="1" ht="12.75">
      <c r="A395" s="6">
        <f t="shared" si="5"/>
        <v>381</v>
      </c>
      <c r="B395" s="7" t="s">
        <v>422</v>
      </c>
      <c r="C395" s="6" t="s">
        <v>1077</v>
      </c>
      <c r="D395" s="8">
        <f>VLOOKUP(B395,'[1]спец.счета'!$C$7:$D$863,2,0)</f>
        <v>1496012.1300000006</v>
      </c>
    </row>
    <row r="396" spans="1:4" s="9" customFormat="1" ht="12.75">
      <c r="A396" s="6">
        <f t="shared" si="5"/>
        <v>382</v>
      </c>
      <c r="B396" s="7" t="s">
        <v>423</v>
      </c>
      <c r="C396" s="6" t="s">
        <v>1078</v>
      </c>
      <c r="D396" s="8">
        <f>VLOOKUP(B396,'[1]спец.счета'!$C$7:$D$863,2,0)</f>
        <v>4685762.570000001</v>
      </c>
    </row>
    <row r="397" spans="1:4" s="9" customFormat="1" ht="12.75">
      <c r="A397" s="6">
        <f t="shared" si="5"/>
        <v>383</v>
      </c>
      <c r="B397" s="7" t="s">
        <v>424</v>
      </c>
      <c r="C397" s="6" t="s">
        <v>1079</v>
      </c>
      <c r="D397" s="8">
        <f>VLOOKUP(B397,'[1]спец.счета'!$C$7:$D$863,2,0)</f>
        <v>1420879.6699999997</v>
      </c>
    </row>
    <row r="398" spans="1:4" s="9" customFormat="1" ht="12.75">
      <c r="A398" s="6">
        <f t="shared" si="5"/>
        <v>384</v>
      </c>
      <c r="B398" s="7" t="s">
        <v>425</v>
      </c>
      <c r="C398" s="6" t="s">
        <v>1080</v>
      </c>
      <c r="D398" s="8">
        <f>VLOOKUP(B398,'[1]спец.счета'!$C$7:$D$863,2,0)</f>
        <v>6605337.949999997</v>
      </c>
    </row>
    <row r="399" spans="1:4" s="9" customFormat="1" ht="12.75">
      <c r="A399" s="6">
        <f t="shared" si="5"/>
        <v>385</v>
      </c>
      <c r="B399" s="7" t="s">
        <v>426</v>
      </c>
      <c r="C399" s="6" t="s">
        <v>1081</v>
      </c>
      <c r="D399" s="8">
        <f>VLOOKUP(B399,'[1]спец.счета'!$C$7:$D$863,2,0)</f>
        <v>1373598.9400000002</v>
      </c>
    </row>
    <row r="400" spans="1:4" s="9" customFormat="1" ht="12.75">
      <c r="A400" s="6">
        <f t="shared" si="5"/>
        <v>386</v>
      </c>
      <c r="B400" s="7" t="s">
        <v>427</v>
      </c>
      <c r="C400" s="6" t="s">
        <v>1082</v>
      </c>
      <c r="D400" s="8">
        <f>VLOOKUP(B400,'[1]спец.счета'!$C$7:$D$863,2,0)</f>
        <v>2706893.440000001</v>
      </c>
    </row>
    <row r="401" spans="1:4" s="9" customFormat="1" ht="12.75">
      <c r="A401" s="6">
        <f aca="true" t="shared" si="6" ref="A401:A464">A400+1</f>
        <v>387</v>
      </c>
      <c r="B401" s="7" t="s">
        <v>428</v>
      </c>
      <c r="C401" s="6" t="s">
        <v>1083</v>
      </c>
      <c r="D401" s="8">
        <f>VLOOKUP(B401,'[1]спец.счета'!$C$7:$D$863,2,0)</f>
        <v>3742812.8900000015</v>
      </c>
    </row>
    <row r="402" spans="1:4" s="9" customFormat="1" ht="12.75">
      <c r="A402" s="6">
        <f t="shared" si="6"/>
        <v>388</v>
      </c>
      <c r="B402" s="7" t="s">
        <v>429</v>
      </c>
      <c r="C402" s="6" t="s">
        <v>1084</v>
      </c>
      <c r="D402" s="8">
        <f>VLOOKUP(B402,'[1]спец.счета'!$C$7:$D$863,2,0)</f>
        <v>1372680.4999999995</v>
      </c>
    </row>
    <row r="403" spans="1:4" s="9" customFormat="1" ht="12.75">
      <c r="A403" s="6">
        <f t="shared" si="6"/>
        <v>389</v>
      </c>
      <c r="B403" s="7" t="s">
        <v>430</v>
      </c>
      <c r="C403" s="6" t="s">
        <v>1085</v>
      </c>
      <c r="D403" s="8">
        <f>VLOOKUP(B403,'[1]спец.счета'!$C$7:$D$863,2,0)</f>
        <v>1305206.7300000007</v>
      </c>
    </row>
    <row r="404" spans="1:4" s="9" customFormat="1" ht="12.75">
      <c r="A404" s="6">
        <f t="shared" si="6"/>
        <v>390</v>
      </c>
      <c r="B404" s="7" t="s">
        <v>431</v>
      </c>
      <c r="C404" s="6" t="s">
        <v>1086</v>
      </c>
      <c r="D404" s="8">
        <f>VLOOKUP(B404,'[1]спец.счета'!$C$7:$D$863,2,0)</f>
        <v>11347.889999999992</v>
      </c>
    </row>
    <row r="405" spans="1:4" s="9" customFormat="1" ht="12.75">
      <c r="A405" s="6">
        <f t="shared" si="6"/>
        <v>391</v>
      </c>
      <c r="B405" s="7" t="s">
        <v>432</v>
      </c>
      <c r="C405" s="6" t="s">
        <v>1087</v>
      </c>
      <c r="D405" s="8">
        <f>VLOOKUP(B405,'[1]спец.счета'!$C$7:$D$863,2,0)</f>
        <v>1918223.5</v>
      </c>
    </row>
    <row r="406" spans="1:4" s="9" customFormat="1" ht="12.75">
      <c r="A406" s="6">
        <f t="shared" si="6"/>
        <v>392</v>
      </c>
      <c r="B406" s="7" t="s">
        <v>433</v>
      </c>
      <c r="C406" s="6" t="s">
        <v>1088</v>
      </c>
      <c r="D406" s="8">
        <f>VLOOKUP(B406,'[1]спец.счета'!$C$7:$D$863,2,0)</f>
        <v>2721299.4999999995</v>
      </c>
    </row>
    <row r="407" spans="1:4" s="9" customFormat="1" ht="12.75">
      <c r="A407" s="6">
        <f t="shared" si="6"/>
        <v>393</v>
      </c>
      <c r="B407" s="7" t="s">
        <v>434</v>
      </c>
      <c r="C407" s="6" t="s">
        <v>1089</v>
      </c>
      <c r="D407" s="8">
        <f>VLOOKUP(B407,'[1]спец.счета'!$C$7:$D$863,2,0)</f>
        <v>606732.88</v>
      </c>
    </row>
    <row r="408" spans="1:4" s="9" customFormat="1" ht="12.75">
      <c r="A408" s="6">
        <f t="shared" si="6"/>
        <v>394</v>
      </c>
      <c r="B408" s="7" t="s">
        <v>435</v>
      </c>
      <c r="C408" s="6" t="s">
        <v>1090</v>
      </c>
      <c r="D408" s="8">
        <f>VLOOKUP(B408,'[1]спец.счета'!$C$7:$D$863,2,0)</f>
        <v>1493686.88</v>
      </c>
    </row>
    <row r="409" spans="1:4" s="9" customFormat="1" ht="12.75">
      <c r="A409" s="6">
        <f t="shared" si="6"/>
        <v>395</v>
      </c>
      <c r="B409" s="7" t="s">
        <v>436</v>
      </c>
      <c r="C409" s="6" t="s">
        <v>1091</v>
      </c>
      <c r="D409" s="8">
        <f>VLOOKUP(B409,'[1]спец.счета'!$C$7:$D$863,2,0)</f>
        <v>2366942.210000001</v>
      </c>
    </row>
    <row r="410" spans="1:4" s="9" customFormat="1" ht="12.75">
      <c r="A410" s="6">
        <f t="shared" si="6"/>
        <v>396</v>
      </c>
      <c r="B410" s="7" t="s">
        <v>437</v>
      </c>
      <c r="C410" s="6" t="s">
        <v>1092</v>
      </c>
      <c r="D410" s="8">
        <f>VLOOKUP(B410,'[1]спец.счета'!$C$7:$D$863,2,0)</f>
        <v>13835.099999999979</v>
      </c>
    </row>
    <row r="411" spans="1:4" s="9" customFormat="1" ht="12.75">
      <c r="A411" s="6">
        <f t="shared" si="6"/>
        <v>397</v>
      </c>
      <c r="B411" s="7" t="s">
        <v>438</v>
      </c>
      <c r="C411" s="6" t="s">
        <v>1093</v>
      </c>
      <c r="D411" s="8">
        <f>VLOOKUP(B411,'[1]спец.счета'!$C$7:$D$863,2,0)</f>
        <v>579384.61</v>
      </c>
    </row>
    <row r="412" spans="1:4" s="9" customFormat="1" ht="12.75">
      <c r="A412" s="6">
        <f t="shared" si="6"/>
        <v>398</v>
      </c>
      <c r="B412" s="7" t="s">
        <v>439</v>
      </c>
      <c r="C412" s="6" t="s">
        <v>1094</v>
      </c>
      <c r="D412" s="8">
        <f>VLOOKUP(B412,'[1]спец.счета'!$C$7:$D$863,2,0)</f>
        <v>132938.02999999994</v>
      </c>
    </row>
    <row r="413" spans="1:4" s="9" customFormat="1" ht="12.75">
      <c r="A413" s="6">
        <f t="shared" si="6"/>
        <v>399</v>
      </c>
      <c r="B413" s="7" t="s">
        <v>440</v>
      </c>
      <c r="C413" s="6" t="s">
        <v>1095</v>
      </c>
      <c r="D413" s="8">
        <f>VLOOKUP(B413,'[1]спец.счета'!$C$7:$D$863,2,0)</f>
        <v>173677.33000000002</v>
      </c>
    </row>
    <row r="414" spans="1:4" s="9" customFormat="1" ht="12.75">
      <c r="A414" s="6">
        <f t="shared" si="6"/>
        <v>400</v>
      </c>
      <c r="B414" s="7" t="s">
        <v>441</v>
      </c>
      <c r="C414" s="6" t="s">
        <v>1096</v>
      </c>
      <c r="D414" s="8">
        <f>VLOOKUP(B414,'[1]спец.счета'!$C$7:$D$863,2,0)</f>
        <v>263357.5999999998</v>
      </c>
    </row>
    <row r="415" spans="1:4" s="9" customFormat="1" ht="12.75">
      <c r="A415" s="6">
        <f t="shared" si="6"/>
        <v>401</v>
      </c>
      <c r="B415" s="7" t="s">
        <v>442</v>
      </c>
      <c r="C415" s="6" t="s">
        <v>1097</v>
      </c>
      <c r="D415" s="8">
        <f>VLOOKUP(B415,'[1]спец.счета'!$C$7:$D$863,2,0)</f>
        <v>2254510.369999999</v>
      </c>
    </row>
    <row r="416" spans="1:4" s="9" customFormat="1" ht="12.75">
      <c r="A416" s="6">
        <f t="shared" si="6"/>
        <v>402</v>
      </c>
      <c r="B416" s="7" t="s">
        <v>443</v>
      </c>
      <c r="C416" s="6" t="s">
        <v>1098</v>
      </c>
      <c r="D416" s="8">
        <f>VLOOKUP(B416,'[1]спец.счета'!$C$7:$D$863,2,0)</f>
        <v>1103717.9799999997</v>
      </c>
    </row>
    <row r="417" spans="1:4" s="9" customFormat="1" ht="12.75">
      <c r="A417" s="6">
        <f t="shared" si="6"/>
        <v>403</v>
      </c>
      <c r="B417" s="7" t="s">
        <v>444</v>
      </c>
      <c r="C417" s="6" t="s">
        <v>1099</v>
      </c>
      <c r="D417" s="8">
        <f>VLOOKUP(B417,'[1]спец.счета'!$C$7:$D$863,2,0)</f>
        <v>900028.5200000003</v>
      </c>
    </row>
    <row r="418" spans="1:4" s="9" customFormat="1" ht="12.75">
      <c r="A418" s="6">
        <f t="shared" si="6"/>
        <v>404</v>
      </c>
      <c r="B418" s="7" t="s">
        <v>445</v>
      </c>
      <c r="C418" s="6" t="s">
        <v>1100</v>
      </c>
      <c r="D418" s="8">
        <f>VLOOKUP(B418,'[1]спец.счета'!$C$7:$D$863,2,0)</f>
        <v>977113.3899999995</v>
      </c>
    </row>
    <row r="419" spans="1:4" s="9" customFormat="1" ht="12.75">
      <c r="A419" s="6">
        <f t="shared" si="6"/>
        <v>405</v>
      </c>
      <c r="B419" s="7" t="s">
        <v>446</v>
      </c>
      <c r="C419" s="6" t="s">
        <v>1101</v>
      </c>
      <c r="D419" s="8">
        <f>VLOOKUP(B419,'[1]спец.счета'!$C$7:$D$863,2,0)</f>
        <v>1024900.5199999998</v>
      </c>
    </row>
    <row r="420" spans="1:4" s="9" customFormat="1" ht="12.75">
      <c r="A420" s="6">
        <f t="shared" si="6"/>
        <v>406</v>
      </c>
      <c r="B420" s="7" t="s">
        <v>447</v>
      </c>
      <c r="C420" s="6" t="s">
        <v>1102</v>
      </c>
      <c r="D420" s="8">
        <f>VLOOKUP(B420,'[1]спец.счета'!$C$7:$D$863,2,0)</f>
        <v>3108072.1299999994</v>
      </c>
    </row>
    <row r="421" spans="1:4" s="9" customFormat="1" ht="12.75">
      <c r="A421" s="6">
        <f t="shared" si="6"/>
        <v>407</v>
      </c>
      <c r="B421" s="7" t="s">
        <v>448</v>
      </c>
      <c r="C421" s="6" t="s">
        <v>1103</v>
      </c>
      <c r="D421" s="8">
        <f>VLOOKUP(B421,'[1]спец.счета'!$C$7:$D$863,2,0)</f>
        <v>522464.4800000002</v>
      </c>
    </row>
    <row r="422" spans="1:4" s="9" customFormat="1" ht="12.75">
      <c r="A422" s="6">
        <f t="shared" si="6"/>
        <v>408</v>
      </c>
      <c r="B422" s="7" t="s">
        <v>449</v>
      </c>
      <c r="C422" s="6" t="s">
        <v>1104</v>
      </c>
      <c r="D422" s="8">
        <f>VLOOKUP(B422,'[1]спец.счета'!$C$7:$D$863,2,0)</f>
        <v>3872232.020000001</v>
      </c>
    </row>
    <row r="423" spans="1:4" s="9" customFormat="1" ht="12.75">
      <c r="A423" s="6">
        <f t="shared" si="6"/>
        <v>409</v>
      </c>
      <c r="B423" s="7" t="s">
        <v>456</v>
      </c>
      <c r="C423" s="6" t="s">
        <v>1105</v>
      </c>
      <c r="D423" s="8">
        <f>VLOOKUP(B423,'[1]спец.счета'!$C$7:$D$863,2,0)</f>
        <v>1651893.230000001</v>
      </c>
    </row>
    <row r="424" spans="1:4" s="9" customFormat="1" ht="12.75">
      <c r="A424" s="6">
        <f t="shared" si="6"/>
        <v>410</v>
      </c>
      <c r="B424" s="7" t="s">
        <v>457</v>
      </c>
      <c r="C424" s="6" t="s">
        <v>1106</v>
      </c>
      <c r="D424" s="8">
        <f>VLOOKUP(B424,'[1]спец.счета'!$C$7:$D$863,2,0)</f>
        <v>1443297.1400000001</v>
      </c>
    </row>
    <row r="425" spans="1:4" s="9" customFormat="1" ht="12.75">
      <c r="A425" s="6">
        <f t="shared" si="6"/>
        <v>411</v>
      </c>
      <c r="B425" s="7" t="s">
        <v>458</v>
      </c>
      <c r="C425" s="6" t="s">
        <v>1107</v>
      </c>
      <c r="D425" s="8">
        <f>VLOOKUP(B425,'[1]спец.счета'!$C$7:$D$863,2,0)</f>
        <v>603797.4999999998</v>
      </c>
    </row>
    <row r="426" spans="1:4" s="9" customFormat="1" ht="12.75">
      <c r="A426" s="6">
        <f t="shared" si="6"/>
        <v>412</v>
      </c>
      <c r="B426" s="7" t="s">
        <v>459</v>
      </c>
      <c r="C426" s="6" t="s">
        <v>1108</v>
      </c>
      <c r="D426" s="8">
        <f>VLOOKUP(B426,'[1]спец.счета'!$C$7:$D$863,2,0)</f>
        <v>451120.6600000004</v>
      </c>
    </row>
    <row r="427" spans="1:4" s="9" customFormat="1" ht="12.75">
      <c r="A427" s="6">
        <f t="shared" si="6"/>
        <v>413</v>
      </c>
      <c r="B427" s="7" t="s">
        <v>460</v>
      </c>
      <c r="C427" s="6" t="s">
        <v>1109</v>
      </c>
      <c r="D427" s="8">
        <f>VLOOKUP(B427,'[1]спец.счета'!$C$7:$D$863,2,0)</f>
        <v>2527839.0399999996</v>
      </c>
    </row>
    <row r="428" spans="1:4" s="9" customFormat="1" ht="12.75">
      <c r="A428" s="6">
        <f t="shared" si="6"/>
        <v>414</v>
      </c>
      <c r="B428" s="7" t="s">
        <v>461</v>
      </c>
      <c r="C428" s="6" t="s">
        <v>1110</v>
      </c>
      <c r="D428" s="8">
        <f>VLOOKUP(B428,'[1]спец.счета'!$C$7:$D$863,2,0)</f>
        <v>2239749.46</v>
      </c>
    </row>
    <row r="429" spans="1:4" s="9" customFormat="1" ht="12.75">
      <c r="A429" s="6">
        <f t="shared" si="6"/>
        <v>415</v>
      </c>
      <c r="B429" s="7" t="s">
        <v>462</v>
      </c>
      <c r="C429" s="6" t="s">
        <v>1111</v>
      </c>
      <c r="D429" s="8">
        <f>VLOOKUP(B429,'[1]спец.счета'!$C$7:$D$863,2,0)</f>
        <v>2810169.64</v>
      </c>
    </row>
    <row r="430" spans="1:4" s="9" customFormat="1" ht="12.75">
      <c r="A430" s="6">
        <f t="shared" si="6"/>
        <v>416</v>
      </c>
      <c r="B430" s="7" t="s">
        <v>463</v>
      </c>
      <c r="C430" s="6" t="s">
        <v>1112</v>
      </c>
      <c r="D430" s="8">
        <f>VLOOKUP(B430,'[1]спец.счета'!$C$7:$D$863,2,0)</f>
        <v>2792342.8599999994</v>
      </c>
    </row>
    <row r="431" spans="1:4" s="9" customFormat="1" ht="12.75">
      <c r="A431" s="6">
        <f t="shared" si="6"/>
        <v>417</v>
      </c>
      <c r="B431" s="7" t="s">
        <v>464</v>
      </c>
      <c r="C431" s="6" t="s">
        <v>1113</v>
      </c>
      <c r="D431" s="8">
        <f>VLOOKUP(B431,'[1]спец.счета'!$C$7:$D$863,2,0)</f>
        <v>695298.4999999998</v>
      </c>
    </row>
    <row r="432" spans="1:4" s="9" customFormat="1" ht="12.75">
      <c r="A432" s="6">
        <f t="shared" si="6"/>
        <v>418</v>
      </c>
      <c r="B432" s="7" t="s">
        <v>465</v>
      </c>
      <c r="C432" s="6" t="s">
        <v>1114</v>
      </c>
      <c r="D432" s="8">
        <f>VLOOKUP(B432,'[1]спец.счета'!$C$7:$D$863,2,0)</f>
        <v>922608.2000000001</v>
      </c>
    </row>
    <row r="433" spans="1:4" s="9" customFormat="1" ht="12.75">
      <c r="A433" s="6">
        <f t="shared" si="6"/>
        <v>419</v>
      </c>
      <c r="B433" s="7" t="s">
        <v>466</v>
      </c>
      <c r="C433" s="6" t="s">
        <v>1115</v>
      </c>
      <c r="D433" s="8">
        <f>VLOOKUP(B433,'[1]спец.счета'!$C$7:$D$863,2,0)</f>
        <v>1987800.82</v>
      </c>
    </row>
    <row r="434" spans="1:4" s="9" customFormat="1" ht="12.75">
      <c r="A434" s="6">
        <f t="shared" si="6"/>
        <v>420</v>
      </c>
      <c r="B434" s="7" t="s">
        <v>467</v>
      </c>
      <c r="C434" s="6" t="s">
        <v>1116</v>
      </c>
      <c r="D434" s="8">
        <f>VLOOKUP(B434,'[1]спец.счета'!$C$7:$D$863,2,0)</f>
        <v>3934330.9299999997</v>
      </c>
    </row>
    <row r="435" spans="1:4" s="9" customFormat="1" ht="12.75">
      <c r="A435" s="6">
        <f t="shared" si="6"/>
        <v>421</v>
      </c>
      <c r="B435" s="7" t="s">
        <v>468</v>
      </c>
      <c r="C435" s="6" t="s">
        <v>1117</v>
      </c>
      <c r="D435" s="8">
        <f>VLOOKUP(B435,'[1]спец.счета'!$C$7:$D$863,2,0)</f>
        <v>1286623.0599999994</v>
      </c>
    </row>
    <row r="436" spans="1:4" s="9" customFormat="1" ht="12.75">
      <c r="A436" s="6">
        <f t="shared" si="6"/>
        <v>422</v>
      </c>
      <c r="B436" s="7" t="s">
        <v>469</v>
      </c>
      <c r="C436" s="6" t="s">
        <v>1118</v>
      </c>
      <c r="D436" s="8">
        <f>VLOOKUP(B436,'[1]спец.счета'!$C$7:$D$863,2,0)</f>
        <v>19949.760000000213</v>
      </c>
    </row>
    <row r="437" spans="1:4" s="9" customFormat="1" ht="12.75">
      <c r="A437" s="6">
        <f t="shared" si="6"/>
        <v>423</v>
      </c>
      <c r="B437" s="7" t="s">
        <v>470</v>
      </c>
      <c r="C437" s="6" t="s">
        <v>1119</v>
      </c>
      <c r="D437" s="8">
        <f>VLOOKUP(B437,'[1]спец.счета'!$C$7:$D$863,2,0)</f>
        <v>8287.180000000022</v>
      </c>
    </row>
    <row r="438" spans="1:4" s="9" customFormat="1" ht="12.75">
      <c r="A438" s="6">
        <f t="shared" si="6"/>
        <v>424</v>
      </c>
      <c r="B438" s="7" t="s">
        <v>471</v>
      </c>
      <c r="C438" s="6" t="s">
        <v>1120</v>
      </c>
      <c r="D438" s="8">
        <f>VLOOKUP(B438,'[1]спец.счета'!$C$7:$D$863,2,0)</f>
        <v>10673.429999999977</v>
      </c>
    </row>
    <row r="439" spans="1:4" s="9" customFormat="1" ht="12.75">
      <c r="A439" s="6">
        <f t="shared" si="6"/>
        <v>425</v>
      </c>
      <c r="B439" s="7" t="s">
        <v>472</v>
      </c>
      <c r="C439" s="6" t="s">
        <v>1121</v>
      </c>
      <c r="D439" s="8">
        <f>VLOOKUP(B439,'[1]спец.счета'!$C$7:$D$863,2,0)</f>
        <v>866810.5999999994</v>
      </c>
    </row>
    <row r="440" spans="1:4" s="9" customFormat="1" ht="12.75">
      <c r="A440" s="6">
        <f t="shared" si="6"/>
        <v>426</v>
      </c>
      <c r="B440" s="7" t="s">
        <v>473</v>
      </c>
      <c r="C440" s="6" t="s">
        <v>1122</v>
      </c>
      <c r="D440" s="8">
        <f>VLOOKUP(B440,'[1]спец.счета'!$C$7:$D$863,2,0)</f>
        <v>1283219.0899999999</v>
      </c>
    </row>
    <row r="441" spans="1:4" s="9" customFormat="1" ht="12.75">
      <c r="A441" s="6">
        <f t="shared" si="6"/>
        <v>427</v>
      </c>
      <c r="B441" s="7" t="s">
        <v>474</v>
      </c>
      <c r="C441" s="6" t="s">
        <v>1123</v>
      </c>
      <c r="D441" s="8">
        <f>VLOOKUP(B441,'[1]спец.счета'!$C$7:$D$863,2,0)</f>
        <v>4044976.7899999996</v>
      </c>
    </row>
    <row r="442" spans="1:4" s="9" customFormat="1" ht="12.75">
      <c r="A442" s="6">
        <f t="shared" si="6"/>
        <v>428</v>
      </c>
      <c r="B442" s="7" t="s">
        <v>475</v>
      </c>
      <c r="C442" s="6" t="s">
        <v>1124</v>
      </c>
      <c r="D442" s="8">
        <f>VLOOKUP(B442,'[1]спец.счета'!$C$7:$D$863,2,0)</f>
        <v>1068926.71</v>
      </c>
    </row>
    <row r="443" spans="1:4" s="9" customFormat="1" ht="12.75">
      <c r="A443" s="6">
        <f t="shared" si="6"/>
        <v>429</v>
      </c>
      <c r="B443" s="7" t="s">
        <v>476</v>
      </c>
      <c r="C443" s="6" t="s">
        <v>1125</v>
      </c>
      <c r="D443" s="8">
        <f>VLOOKUP(B443,'[1]спец.счета'!$C$7:$D$863,2,0)</f>
        <v>760071.8199999998</v>
      </c>
    </row>
    <row r="444" spans="1:4" s="9" customFormat="1" ht="12.75">
      <c r="A444" s="6">
        <f t="shared" si="6"/>
        <v>430</v>
      </c>
      <c r="B444" s="7" t="s">
        <v>477</v>
      </c>
      <c r="C444" s="6" t="s">
        <v>1126</v>
      </c>
      <c r="D444" s="8">
        <f>VLOOKUP(B444,'[1]спец.счета'!$C$7:$D$863,2,0)</f>
        <v>5999022.800000002</v>
      </c>
    </row>
    <row r="445" spans="1:4" s="9" customFormat="1" ht="12.75">
      <c r="A445" s="6">
        <f t="shared" si="6"/>
        <v>431</v>
      </c>
      <c r="B445" s="7" t="s">
        <v>478</v>
      </c>
      <c r="C445" s="6" t="s">
        <v>1127</v>
      </c>
      <c r="D445" s="8">
        <f>VLOOKUP(B445,'[1]спец.счета'!$C$7:$D$863,2,0)</f>
        <v>8582853.64</v>
      </c>
    </row>
    <row r="446" spans="1:4" s="9" customFormat="1" ht="12.75">
      <c r="A446" s="6">
        <f t="shared" si="6"/>
        <v>432</v>
      </c>
      <c r="B446" s="7" t="s">
        <v>479</v>
      </c>
      <c r="C446" s="6" t="s">
        <v>1128</v>
      </c>
      <c r="D446" s="8">
        <f>VLOOKUP(B446,'[1]спец.счета'!$C$7:$D$863,2,0)</f>
        <v>915579.4100000004</v>
      </c>
    </row>
    <row r="447" spans="1:4" s="9" customFormat="1" ht="12.75">
      <c r="A447" s="6">
        <f t="shared" si="6"/>
        <v>433</v>
      </c>
      <c r="B447" s="7" t="s">
        <v>480</v>
      </c>
      <c r="C447" s="6" t="s">
        <v>1129</v>
      </c>
      <c r="D447" s="8">
        <f>VLOOKUP(B447,'[1]спец.счета'!$C$7:$D$863,2,0)</f>
        <v>1074254.9900000002</v>
      </c>
    </row>
    <row r="448" spans="1:4" s="9" customFormat="1" ht="12.75">
      <c r="A448" s="6">
        <f t="shared" si="6"/>
        <v>434</v>
      </c>
      <c r="B448" s="7" t="s">
        <v>481</v>
      </c>
      <c r="C448" s="6" t="s">
        <v>1130</v>
      </c>
      <c r="D448" s="8">
        <f>VLOOKUP(B448,'[1]спец.счета'!$C$7:$D$863,2,0)</f>
        <v>9251436.759999998</v>
      </c>
    </row>
    <row r="449" spans="1:4" s="9" customFormat="1" ht="12.75">
      <c r="A449" s="6">
        <f t="shared" si="6"/>
        <v>435</v>
      </c>
      <c r="B449" s="7" t="s">
        <v>482</v>
      </c>
      <c r="C449" s="6" t="s">
        <v>1131</v>
      </c>
      <c r="D449" s="8">
        <f>VLOOKUP(B449,'[1]спец.счета'!$C$7:$D$863,2,0)</f>
        <v>3190951.0200000005</v>
      </c>
    </row>
    <row r="450" spans="1:4" s="9" customFormat="1" ht="12.75">
      <c r="A450" s="6">
        <f t="shared" si="6"/>
        <v>436</v>
      </c>
      <c r="B450" s="7" t="s">
        <v>483</v>
      </c>
      <c r="C450" s="6" t="s">
        <v>1132</v>
      </c>
      <c r="D450" s="8">
        <f>VLOOKUP(B450,'[1]спец.счета'!$C$7:$D$863,2,0)</f>
        <v>1573232.8800000001</v>
      </c>
    </row>
    <row r="451" spans="1:4" s="9" customFormat="1" ht="12.75">
      <c r="A451" s="6">
        <f t="shared" si="6"/>
        <v>437</v>
      </c>
      <c r="B451" s="7" t="s">
        <v>484</v>
      </c>
      <c r="C451" s="6" t="s">
        <v>1133</v>
      </c>
      <c r="D451" s="8">
        <f>VLOOKUP(B451,'[1]спец.счета'!$C$7:$D$863,2,0)</f>
        <v>7688002.42</v>
      </c>
    </row>
    <row r="452" spans="1:4" s="9" customFormat="1" ht="12.75">
      <c r="A452" s="6">
        <f t="shared" si="6"/>
        <v>438</v>
      </c>
      <c r="B452" s="7" t="s">
        <v>485</v>
      </c>
      <c r="C452" s="6" t="s">
        <v>1134</v>
      </c>
      <c r="D452" s="8">
        <f>VLOOKUP(B452,'[1]спец.счета'!$C$7:$D$863,2,0)</f>
        <v>2204267.869999999</v>
      </c>
    </row>
    <row r="453" spans="1:4" s="9" customFormat="1" ht="12.75">
      <c r="A453" s="6">
        <f t="shared" si="6"/>
        <v>439</v>
      </c>
      <c r="B453" s="7" t="s">
        <v>486</v>
      </c>
      <c r="C453" s="6" t="s">
        <v>1135</v>
      </c>
      <c r="D453" s="8">
        <f>VLOOKUP(B453,'[1]спец.счета'!$C$7:$D$863,2,0)</f>
        <v>15957.819999999965</v>
      </c>
    </row>
    <row r="454" spans="1:4" s="9" customFormat="1" ht="12.75">
      <c r="A454" s="6">
        <f t="shared" si="6"/>
        <v>440</v>
      </c>
      <c r="B454" s="7" t="s">
        <v>487</v>
      </c>
      <c r="C454" s="6" t="s">
        <v>1136</v>
      </c>
      <c r="D454" s="8">
        <f>VLOOKUP(B454,'[1]спец.счета'!$C$7:$D$863,2,0)</f>
        <v>456699.0400000002</v>
      </c>
    </row>
    <row r="455" spans="1:4" s="9" customFormat="1" ht="12.75">
      <c r="A455" s="6">
        <f t="shared" si="6"/>
        <v>441</v>
      </c>
      <c r="B455" s="7" t="s">
        <v>488</v>
      </c>
      <c r="C455" s="6" t="s">
        <v>1137</v>
      </c>
      <c r="D455" s="8">
        <f>VLOOKUP(B455,'[1]спец.счета'!$C$7:$D$863,2,0)</f>
        <v>8881739.1</v>
      </c>
    </row>
    <row r="456" spans="1:4" s="9" customFormat="1" ht="12.75">
      <c r="A456" s="6">
        <f t="shared" si="6"/>
        <v>442</v>
      </c>
      <c r="B456" s="7" t="s">
        <v>489</v>
      </c>
      <c r="C456" s="6" t="s">
        <v>1138</v>
      </c>
      <c r="D456" s="8">
        <f>VLOOKUP(B456,'[1]спец.счета'!$C$7:$D$863,2,0)</f>
        <v>366189.58999999997</v>
      </c>
    </row>
    <row r="457" spans="1:4" s="9" customFormat="1" ht="12.75">
      <c r="A457" s="6">
        <f t="shared" si="6"/>
        <v>443</v>
      </c>
      <c r="B457" s="7" t="s">
        <v>490</v>
      </c>
      <c r="C457" s="6" t="s">
        <v>1139</v>
      </c>
      <c r="D457" s="8">
        <f>VLOOKUP(B457,'[1]спец.счета'!$C$7:$D$863,2,0)</f>
        <v>6538.409999999928</v>
      </c>
    </row>
    <row r="458" spans="1:4" s="9" customFormat="1" ht="12.75">
      <c r="A458" s="6">
        <f t="shared" si="6"/>
        <v>444</v>
      </c>
      <c r="B458" s="7" t="s">
        <v>491</v>
      </c>
      <c r="C458" s="6" t="s">
        <v>1140</v>
      </c>
      <c r="D458" s="8">
        <f>VLOOKUP(B458,'[1]спец.счета'!$C$7:$D$863,2,0)</f>
        <v>299795.31000000157</v>
      </c>
    </row>
    <row r="459" spans="1:4" s="9" customFormat="1" ht="12.75">
      <c r="A459" s="6">
        <f t="shared" si="6"/>
        <v>445</v>
      </c>
      <c r="B459" s="7" t="s">
        <v>492</v>
      </c>
      <c r="C459" s="6" t="s">
        <v>1141</v>
      </c>
      <c r="D459" s="8">
        <f>VLOOKUP(B459,'[1]спец.счета'!$C$7:$D$863,2,0)</f>
        <v>970968.5299999996</v>
      </c>
    </row>
    <row r="460" spans="1:4" s="9" customFormat="1" ht="12.75">
      <c r="A460" s="6">
        <f t="shared" si="6"/>
        <v>446</v>
      </c>
      <c r="B460" s="7" t="s">
        <v>493</v>
      </c>
      <c r="C460" s="6" t="s">
        <v>1142</v>
      </c>
      <c r="D460" s="8">
        <f>VLOOKUP(B460,'[1]спец.счета'!$C$7:$D$863,2,0)</f>
        <v>1137923.8900000001</v>
      </c>
    </row>
    <row r="461" spans="1:4" s="9" customFormat="1" ht="12.75">
      <c r="A461" s="6">
        <f t="shared" si="6"/>
        <v>447</v>
      </c>
      <c r="B461" s="7" t="s">
        <v>494</v>
      </c>
      <c r="C461" s="6" t="s">
        <v>1143</v>
      </c>
      <c r="D461" s="8">
        <f>VLOOKUP(B461,'[1]спец.счета'!$C$7:$D$863,2,0)</f>
        <v>779096.5999999997</v>
      </c>
    </row>
    <row r="462" spans="1:4" s="9" customFormat="1" ht="12.75">
      <c r="A462" s="6">
        <f t="shared" si="6"/>
        <v>448</v>
      </c>
      <c r="B462" s="7" t="s">
        <v>495</v>
      </c>
      <c r="C462" s="6" t="s">
        <v>1144</v>
      </c>
      <c r="D462" s="8">
        <f>VLOOKUP(B462,'[1]спец.счета'!$C$7:$D$863,2,0)</f>
        <v>2618066.1199999987</v>
      </c>
    </row>
    <row r="463" spans="1:4" s="9" customFormat="1" ht="12.75">
      <c r="A463" s="6">
        <f t="shared" si="6"/>
        <v>449</v>
      </c>
      <c r="B463" s="7" t="s">
        <v>501</v>
      </c>
      <c r="C463" s="6" t="s">
        <v>1145</v>
      </c>
      <c r="D463" s="8">
        <f>VLOOKUP(B463,'[1]спец.счета'!$C$7:$D$863,2,0)</f>
        <v>2579385.840000001</v>
      </c>
    </row>
    <row r="464" spans="1:4" s="9" customFormat="1" ht="12.75">
      <c r="A464" s="6">
        <f t="shared" si="6"/>
        <v>450</v>
      </c>
      <c r="B464" s="7" t="s">
        <v>502</v>
      </c>
      <c r="C464" s="6" t="s">
        <v>1146</v>
      </c>
      <c r="D464" s="8">
        <f>VLOOKUP(B464,'[1]спец.счета'!$C$7:$D$863,2,0)</f>
        <v>5448070.050000001</v>
      </c>
    </row>
    <row r="465" spans="1:4" s="9" customFormat="1" ht="12.75">
      <c r="A465" s="6">
        <f aca="true" t="shared" si="7" ref="A465:A528">A464+1</f>
        <v>451</v>
      </c>
      <c r="B465" s="7" t="s">
        <v>503</v>
      </c>
      <c r="C465" s="6" t="s">
        <v>1147</v>
      </c>
      <c r="D465" s="8">
        <f>VLOOKUP(B465,'[1]спец.счета'!$C$7:$D$863,2,0)</f>
        <v>3524149.980000001</v>
      </c>
    </row>
    <row r="466" spans="1:4" s="9" customFormat="1" ht="12.75">
      <c r="A466" s="6">
        <f t="shared" si="7"/>
        <v>452</v>
      </c>
      <c r="B466" s="7" t="s">
        <v>504</v>
      </c>
      <c r="C466" s="6" t="s">
        <v>1148</v>
      </c>
      <c r="D466" s="8">
        <f>VLOOKUP(B466,'[1]спец.счета'!$C$7:$D$863,2,0)</f>
        <v>2289563.24</v>
      </c>
    </row>
    <row r="467" spans="1:4" s="9" customFormat="1" ht="12.75">
      <c r="A467" s="6">
        <f t="shared" si="7"/>
        <v>453</v>
      </c>
      <c r="B467" s="7" t="s">
        <v>505</v>
      </c>
      <c r="C467" s="6" t="s">
        <v>1149</v>
      </c>
      <c r="D467" s="8">
        <f>VLOOKUP(B467,'[1]спец.счета'!$C$7:$D$863,2,0)</f>
        <v>2321801.5199999996</v>
      </c>
    </row>
    <row r="468" spans="1:4" s="9" customFormat="1" ht="12.75">
      <c r="A468" s="6">
        <f t="shared" si="7"/>
        <v>454</v>
      </c>
      <c r="B468" s="7" t="s">
        <v>506</v>
      </c>
      <c r="C468" s="6" t="s">
        <v>1150</v>
      </c>
      <c r="D468" s="8">
        <f>VLOOKUP(B468,'[1]спец.счета'!$C$7:$D$863,2,0)</f>
        <v>2100698.82</v>
      </c>
    </row>
    <row r="469" spans="1:4" s="9" customFormat="1" ht="12.75">
      <c r="A469" s="6">
        <f t="shared" si="7"/>
        <v>455</v>
      </c>
      <c r="B469" s="7" t="s">
        <v>507</v>
      </c>
      <c r="C469" s="6" t="s">
        <v>1151</v>
      </c>
      <c r="D469" s="8">
        <f>VLOOKUP(B469,'[1]спец.счета'!$C$7:$D$863,2,0)</f>
        <v>1986923.8100000003</v>
      </c>
    </row>
    <row r="470" spans="1:4" s="9" customFormat="1" ht="12.75">
      <c r="A470" s="6">
        <f t="shared" si="7"/>
        <v>456</v>
      </c>
      <c r="B470" s="7" t="s">
        <v>508</v>
      </c>
      <c r="C470" s="6" t="s">
        <v>1427</v>
      </c>
      <c r="D470" s="8">
        <f>VLOOKUP(B470,'[1]спец.счета'!$C$7:$D$863,2,0)</f>
        <v>127445.94999999995</v>
      </c>
    </row>
    <row r="471" spans="1:4" s="9" customFormat="1" ht="12.75">
      <c r="A471" s="6">
        <f t="shared" si="7"/>
        <v>457</v>
      </c>
      <c r="B471" s="7" t="s">
        <v>509</v>
      </c>
      <c r="C471" s="6" t="s">
        <v>1152</v>
      </c>
      <c r="D471" s="8">
        <f>VLOOKUP(B471,'[1]спец.счета'!$C$7:$D$863,2,0)</f>
        <v>184399.80000000022</v>
      </c>
    </row>
    <row r="472" spans="1:4" s="9" customFormat="1" ht="12.75">
      <c r="A472" s="6">
        <f t="shared" si="7"/>
        <v>458</v>
      </c>
      <c r="B472" s="7" t="s">
        <v>510</v>
      </c>
      <c r="C472" s="6" t="s">
        <v>1153</v>
      </c>
      <c r="D472" s="8">
        <f>VLOOKUP(B472,'[1]спец.счета'!$C$7:$D$863,2,0)</f>
        <v>1488094.49</v>
      </c>
    </row>
    <row r="473" spans="1:4" s="9" customFormat="1" ht="12.75">
      <c r="A473" s="6">
        <f t="shared" si="7"/>
        <v>459</v>
      </c>
      <c r="B473" s="7" t="s">
        <v>511</v>
      </c>
      <c r="C473" s="6" t="s">
        <v>1154</v>
      </c>
      <c r="D473" s="8">
        <f>VLOOKUP(B473,'[1]спец.счета'!$C$7:$D$863,2,0)</f>
        <v>1037856.2900000003</v>
      </c>
    </row>
    <row r="474" spans="1:4" s="9" customFormat="1" ht="12.75">
      <c r="A474" s="6">
        <f t="shared" si="7"/>
        <v>460</v>
      </c>
      <c r="B474" s="7" t="s">
        <v>512</v>
      </c>
      <c r="C474" s="6" t="s">
        <v>1155</v>
      </c>
      <c r="D474" s="8">
        <f>VLOOKUP(B474,'[1]спец.счета'!$C$7:$D$863,2,0)</f>
        <v>1204363.7599999995</v>
      </c>
    </row>
    <row r="475" spans="1:4" s="9" customFormat="1" ht="12.75">
      <c r="A475" s="6">
        <f t="shared" si="7"/>
        <v>461</v>
      </c>
      <c r="B475" s="7" t="s">
        <v>513</v>
      </c>
      <c r="C475" s="6" t="s">
        <v>1156</v>
      </c>
      <c r="D475" s="8">
        <f>VLOOKUP(B475,'[1]спец.счета'!$C$7:$D$863,2,0)</f>
        <v>1606814.9300000002</v>
      </c>
    </row>
    <row r="476" spans="1:4" s="9" customFormat="1" ht="12.75">
      <c r="A476" s="6">
        <f t="shared" si="7"/>
        <v>462</v>
      </c>
      <c r="B476" s="7" t="s">
        <v>514</v>
      </c>
      <c r="C476" s="6" t="s">
        <v>1157</v>
      </c>
      <c r="D476" s="8">
        <f>VLOOKUP(B476,'[1]спец.счета'!$C$7:$D$863,2,0)</f>
        <v>28554.879999999994</v>
      </c>
    </row>
    <row r="477" spans="1:4" s="9" customFormat="1" ht="12.75">
      <c r="A477" s="6">
        <f t="shared" si="7"/>
        <v>463</v>
      </c>
      <c r="B477" s="7" t="s">
        <v>515</v>
      </c>
      <c r="C477" s="6" t="s">
        <v>1158</v>
      </c>
      <c r="D477" s="8">
        <f>VLOOKUP(B477,'[1]спец.счета'!$C$7:$D$863,2,0)</f>
        <v>1884825.0700000005</v>
      </c>
    </row>
    <row r="478" spans="1:4" s="9" customFormat="1" ht="12.75">
      <c r="A478" s="6">
        <f t="shared" si="7"/>
        <v>464</v>
      </c>
      <c r="B478" s="7" t="s">
        <v>516</v>
      </c>
      <c r="C478" s="6" t="s">
        <v>1159</v>
      </c>
      <c r="D478" s="8">
        <f>VLOOKUP(B478,'[1]спец.счета'!$C$7:$D$863,2,0)</f>
        <v>943009.61</v>
      </c>
    </row>
    <row r="479" spans="1:4" s="9" customFormat="1" ht="12.75">
      <c r="A479" s="6">
        <f t="shared" si="7"/>
        <v>465</v>
      </c>
      <c r="B479" s="7" t="s">
        <v>517</v>
      </c>
      <c r="C479" s="6" t="s">
        <v>1160</v>
      </c>
      <c r="D479" s="8">
        <f>VLOOKUP(B479,'[1]спец.счета'!$C$7:$D$863,2,0)</f>
        <v>1668604.84</v>
      </c>
    </row>
    <row r="480" spans="1:4" s="9" customFormat="1" ht="12.75">
      <c r="A480" s="6">
        <f t="shared" si="7"/>
        <v>466</v>
      </c>
      <c r="B480" s="7" t="s">
        <v>518</v>
      </c>
      <c r="C480" s="6" t="s">
        <v>1161</v>
      </c>
      <c r="D480" s="8">
        <f>VLOOKUP(B480,'[1]спец.счета'!$C$7:$D$863,2,0)</f>
        <v>2341765.769999999</v>
      </c>
    </row>
    <row r="481" spans="1:4" s="9" customFormat="1" ht="12.75">
      <c r="A481" s="6">
        <f t="shared" si="7"/>
        <v>467</v>
      </c>
      <c r="B481" s="7" t="s">
        <v>519</v>
      </c>
      <c r="C481" s="6" t="s">
        <v>1162</v>
      </c>
      <c r="D481" s="8">
        <f>VLOOKUP(B481,'[1]спец.счета'!$C$7:$D$863,2,0)</f>
        <v>246197.25000000006</v>
      </c>
    </row>
    <row r="482" spans="1:4" s="9" customFormat="1" ht="12.75">
      <c r="A482" s="6">
        <f t="shared" si="7"/>
        <v>468</v>
      </c>
      <c r="B482" s="7" t="s">
        <v>520</v>
      </c>
      <c r="C482" s="6" t="s">
        <v>1163</v>
      </c>
      <c r="D482" s="8">
        <f>VLOOKUP(B482,'[1]спец.счета'!$C$7:$D$863,2,0)</f>
        <v>1045533.7600000004</v>
      </c>
    </row>
    <row r="483" spans="1:4" s="9" customFormat="1" ht="12.75">
      <c r="A483" s="6">
        <f t="shared" si="7"/>
        <v>469</v>
      </c>
      <c r="B483" s="7" t="s">
        <v>521</v>
      </c>
      <c r="C483" s="6" t="s">
        <v>1164</v>
      </c>
      <c r="D483" s="8">
        <f>VLOOKUP(B483,'[1]спец.счета'!$C$7:$D$863,2,0)</f>
        <v>1044146.45</v>
      </c>
    </row>
    <row r="484" spans="1:4" s="9" customFormat="1" ht="12.75">
      <c r="A484" s="6">
        <f t="shared" si="7"/>
        <v>470</v>
      </c>
      <c r="B484" s="7" t="s">
        <v>522</v>
      </c>
      <c r="C484" s="6" t="s">
        <v>1165</v>
      </c>
      <c r="D484" s="8">
        <f>VLOOKUP(B484,'[1]спец.счета'!$C$7:$D$863,2,0)</f>
        <v>343416.9199999999</v>
      </c>
    </row>
    <row r="485" spans="1:4" s="9" customFormat="1" ht="12.75">
      <c r="A485" s="6">
        <f t="shared" si="7"/>
        <v>471</v>
      </c>
      <c r="B485" s="7" t="s">
        <v>523</v>
      </c>
      <c r="C485" s="6" t="s">
        <v>1166</v>
      </c>
      <c r="D485" s="8">
        <f>VLOOKUP(B485,'[1]спец.счета'!$C$7:$D$863,2,0)</f>
        <v>3240935.75</v>
      </c>
    </row>
    <row r="486" spans="1:4" s="9" customFormat="1" ht="12.75">
      <c r="A486" s="6">
        <f t="shared" si="7"/>
        <v>472</v>
      </c>
      <c r="B486" s="7" t="s">
        <v>524</v>
      </c>
      <c r="C486" s="6" t="s">
        <v>1167</v>
      </c>
      <c r="D486" s="8">
        <f>VLOOKUP(B486,'[1]спец.счета'!$C$7:$D$863,2,0)</f>
        <v>2125048.11</v>
      </c>
    </row>
    <row r="487" spans="1:4" s="9" customFormat="1" ht="12.75">
      <c r="A487" s="6">
        <f t="shared" si="7"/>
        <v>473</v>
      </c>
      <c r="B487" s="7" t="s">
        <v>525</v>
      </c>
      <c r="C487" s="6" t="s">
        <v>1168</v>
      </c>
      <c r="D487" s="8">
        <f>VLOOKUP(B487,'[1]спец.счета'!$C$7:$D$863,2,0)</f>
        <v>1518157.6500000001</v>
      </c>
    </row>
    <row r="488" spans="1:4" s="9" customFormat="1" ht="12.75">
      <c r="A488" s="6">
        <f t="shared" si="7"/>
        <v>474</v>
      </c>
      <c r="B488" s="7" t="s">
        <v>526</v>
      </c>
      <c r="C488" s="6" t="s">
        <v>1169</v>
      </c>
      <c r="D488" s="8">
        <f>VLOOKUP(B488,'[1]спец.счета'!$C$7:$D$863,2,0)</f>
        <v>2638821.0000000005</v>
      </c>
    </row>
    <row r="489" spans="1:4" s="9" customFormat="1" ht="12.75">
      <c r="A489" s="6">
        <f t="shared" si="7"/>
        <v>475</v>
      </c>
      <c r="B489" s="7" t="s">
        <v>527</v>
      </c>
      <c r="C489" s="6" t="s">
        <v>1170</v>
      </c>
      <c r="D489" s="8">
        <f>VLOOKUP(B489,'[1]спец.счета'!$C$7:$D$863,2,0)</f>
        <v>423139.9400000005</v>
      </c>
    </row>
    <row r="490" spans="1:4" s="9" customFormat="1" ht="12.75">
      <c r="A490" s="6">
        <f t="shared" si="7"/>
        <v>476</v>
      </c>
      <c r="B490" s="7" t="s">
        <v>528</v>
      </c>
      <c r="C490" s="6" t="s">
        <v>1171</v>
      </c>
      <c r="D490" s="8">
        <f>VLOOKUP(B490,'[1]спец.счета'!$C$7:$D$863,2,0)</f>
        <v>3613822.24</v>
      </c>
    </row>
    <row r="491" spans="1:4" s="9" customFormat="1" ht="12.75">
      <c r="A491" s="6">
        <f t="shared" si="7"/>
        <v>477</v>
      </c>
      <c r="B491" s="7" t="s">
        <v>529</v>
      </c>
      <c r="C491" s="6" t="s">
        <v>1172</v>
      </c>
      <c r="D491" s="8">
        <f>VLOOKUP(B491,'[1]спец.счета'!$C$7:$D$863,2,0)</f>
        <v>4921106.430000001</v>
      </c>
    </row>
    <row r="492" spans="1:4" s="9" customFormat="1" ht="12.75">
      <c r="A492" s="6">
        <f t="shared" si="7"/>
        <v>478</v>
      </c>
      <c r="B492" s="7" t="s">
        <v>530</v>
      </c>
      <c r="C492" s="6" t="s">
        <v>1173</v>
      </c>
      <c r="D492" s="8">
        <f>VLOOKUP(B492,'[1]спец.счета'!$C$7:$D$863,2,0)</f>
        <v>551845.5600000003</v>
      </c>
    </row>
    <row r="493" spans="1:4" s="9" customFormat="1" ht="12.75">
      <c r="A493" s="6">
        <f t="shared" si="7"/>
        <v>479</v>
      </c>
      <c r="B493" s="7" t="s">
        <v>531</v>
      </c>
      <c r="C493" s="6" t="s">
        <v>1174</v>
      </c>
      <c r="D493" s="8">
        <f>VLOOKUP(B493,'[1]спец.счета'!$C$7:$D$863,2,0)</f>
        <v>949814.7200000003</v>
      </c>
    </row>
    <row r="494" spans="1:4" s="9" customFormat="1" ht="12.75">
      <c r="A494" s="6">
        <f t="shared" si="7"/>
        <v>480</v>
      </c>
      <c r="B494" s="7" t="s">
        <v>532</v>
      </c>
      <c r="C494" s="6" t="s">
        <v>1175</v>
      </c>
      <c r="D494" s="8">
        <f>VLOOKUP(B494,'[1]спец.счета'!$C$7:$D$863,2,0)</f>
        <v>436880.34000000014</v>
      </c>
    </row>
    <row r="495" spans="1:4" s="9" customFormat="1" ht="12.75">
      <c r="A495" s="6">
        <f t="shared" si="7"/>
        <v>481</v>
      </c>
      <c r="B495" s="7" t="s">
        <v>533</v>
      </c>
      <c r="C495" s="6" t="s">
        <v>1176</v>
      </c>
      <c r="D495" s="8">
        <f>VLOOKUP(B495,'[1]спец.счета'!$C$7:$D$863,2,0)</f>
        <v>180748.76</v>
      </c>
    </row>
    <row r="496" spans="1:4" s="9" customFormat="1" ht="12.75">
      <c r="A496" s="6">
        <f t="shared" si="7"/>
        <v>482</v>
      </c>
      <c r="B496" s="7" t="s">
        <v>534</v>
      </c>
      <c r="C496" s="6" t="s">
        <v>1177</v>
      </c>
      <c r="D496" s="8">
        <f>VLOOKUP(B496,'[1]спец.счета'!$C$7:$D$863,2,0)</f>
        <v>1762348.1399999994</v>
      </c>
    </row>
    <row r="497" spans="1:4" s="9" customFormat="1" ht="12.75">
      <c r="A497" s="6">
        <f t="shared" si="7"/>
        <v>483</v>
      </c>
      <c r="B497" s="7" t="s">
        <v>535</v>
      </c>
      <c r="C497" s="6" t="s">
        <v>1178</v>
      </c>
      <c r="D497" s="8">
        <f>VLOOKUP(B497,'[1]спец.счета'!$C$7:$D$863,2,0)</f>
        <v>2384813.430000001</v>
      </c>
    </row>
    <row r="498" spans="1:4" s="9" customFormat="1" ht="12.75">
      <c r="A498" s="6">
        <f t="shared" si="7"/>
        <v>484</v>
      </c>
      <c r="B498" s="7" t="s">
        <v>536</v>
      </c>
      <c r="C498" s="6" t="s">
        <v>1179</v>
      </c>
      <c r="D498" s="8">
        <f>VLOOKUP(B498,'[1]спец.счета'!$C$7:$D$863,2,0)</f>
        <v>1009926.03</v>
      </c>
    </row>
    <row r="499" spans="1:4" s="9" customFormat="1" ht="12.75">
      <c r="A499" s="6">
        <f t="shared" si="7"/>
        <v>485</v>
      </c>
      <c r="B499" s="7" t="s">
        <v>537</v>
      </c>
      <c r="C499" s="6" t="s">
        <v>1180</v>
      </c>
      <c r="D499" s="8">
        <f>VLOOKUP(B499,'[1]спец.счета'!$C$7:$D$863,2,0)</f>
        <v>496830.4299999999</v>
      </c>
    </row>
    <row r="500" spans="1:4" s="9" customFormat="1" ht="12.75">
      <c r="A500" s="6">
        <f t="shared" si="7"/>
        <v>486</v>
      </c>
      <c r="B500" s="7" t="s">
        <v>538</v>
      </c>
      <c r="C500" s="6" t="s">
        <v>1181</v>
      </c>
      <c r="D500" s="8">
        <f>VLOOKUP(B500,'[1]спец.счета'!$C$7:$D$863,2,0)</f>
        <v>4710072.049999999</v>
      </c>
    </row>
    <row r="501" spans="1:4" s="9" customFormat="1" ht="12.75">
      <c r="A501" s="6">
        <f t="shared" si="7"/>
        <v>487</v>
      </c>
      <c r="B501" s="7" t="s">
        <v>539</v>
      </c>
      <c r="C501" s="6" t="s">
        <v>1182</v>
      </c>
      <c r="D501" s="8">
        <f>VLOOKUP(B501,'[1]спец.счета'!$C$7:$D$863,2,0)</f>
        <v>2765898.2699999996</v>
      </c>
    </row>
    <row r="502" spans="1:4" s="9" customFormat="1" ht="12.75">
      <c r="A502" s="6">
        <f t="shared" si="7"/>
        <v>488</v>
      </c>
      <c r="B502" s="7" t="s">
        <v>540</v>
      </c>
      <c r="C502" s="6" t="s">
        <v>1183</v>
      </c>
      <c r="D502" s="8">
        <f>VLOOKUP(B502,'[1]спец.счета'!$C$7:$D$863,2,0)</f>
        <v>706889.94</v>
      </c>
    </row>
    <row r="503" spans="1:4" s="9" customFormat="1" ht="12.75">
      <c r="A503" s="6">
        <f t="shared" si="7"/>
        <v>489</v>
      </c>
      <c r="B503" s="7" t="s">
        <v>541</v>
      </c>
      <c r="C503" s="6" t="s">
        <v>1184</v>
      </c>
      <c r="D503" s="8">
        <f>VLOOKUP(B503,'[1]спец.счета'!$C$7:$D$863,2,0)</f>
        <v>554113.87</v>
      </c>
    </row>
    <row r="504" spans="1:4" s="9" customFormat="1" ht="12.75">
      <c r="A504" s="6">
        <f t="shared" si="7"/>
        <v>490</v>
      </c>
      <c r="B504" s="7" t="s">
        <v>542</v>
      </c>
      <c r="C504" s="6" t="s">
        <v>1185</v>
      </c>
      <c r="D504" s="8">
        <f>VLOOKUP(B504,'[1]спец.счета'!$C$7:$D$863,2,0)</f>
        <v>531232.6099999999</v>
      </c>
    </row>
    <row r="505" spans="1:4" s="9" customFormat="1" ht="12.75">
      <c r="A505" s="6">
        <f t="shared" si="7"/>
        <v>491</v>
      </c>
      <c r="B505" s="7" t="s">
        <v>543</v>
      </c>
      <c r="C505" s="6" t="s">
        <v>1186</v>
      </c>
      <c r="D505" s="8">
        <f>VLOOKUP(B505,'[1]спец.счета'!$C$7:$D$863,2,0)</f>
        <v>4173241.629999998</v>
      </c>
    </row>
    <row r="506" spans="1:4" s="9" customFormat="1" ht="12.75">
      <c r="A506" s="6">
        <f t="shared" si="7"/>
        <v>492</v>
      </c>
      <c r="B506" s="7" t="s">
        <v>544</v>
      </c>
      <c r="C506" s="6" t="s">
        <v>1187</v>
      </c>
      <c r="D506" s="8">
        <f>VLOOKUP(B506,'[1]спец.счета'!$C$7:$D$863,2,0)</f>
        <v>2004939.7699999996</v>
      </c>
    </row>
    <row r="507" spans="1:4" s="9" customFormat="1" ht="12.75">
      <c r="A507" s="6">
        <f t="shared" si="7"/>
        <v>493</v>
      </c>
      <c r="B507" s="7" t="s">
        <v>545</v>
      </c>
      <c r="C507" s="6" t="s">
        <v>1188</v>
      </c>
      <c r="D507" s="8">
        <f>VLOOKUP(B507,'[1]спец.счета'!$C$7:$D$863,2,0)</f>
        <v>723168.0399999997</v>
      </c>
    </row>
    <row r="508" spans="1:4" s="9" customFormat="1" ht="12.75">
      <c r="A508" s="6">
        <f t="shared" si="7"/>
        <v>494</v>
      </c>
      <c r="B508" s="7" t="s">
        <v>546</v>
      </c>
      <c r="C508" s="6" t="s">
        <v>1189</v>
      </c>
      <c r="D508" s="8">
        <f>VLOOKUP(B508,'[1]спец.счета'!$C$7:$D$863,2,0)</f>
        <v>13369237.890000002</v>
      </c>
    </row>
    <row r="509" spans="1:4" s="9" customFormat="1" ht="12.75">
      <c r="A509" s="6">
        <f t="shared" si="7"/>
        <v>495</v>
      </c>
      <c r="B509" s="7" t="s">
        <v>547</v>
      </c>
      <c r="C509" s="6" t="s">
        <v>1190</v>
      </c>
      <c r="D509" s="8">
        <f>VLOOKUP(B509,'[1]спец.счета'!$C$7:$D$863,2,0)</f>
        <v>2531441.8199999994</v>
      </c>
    </row>
    <row r="510" spans="1:4" s="9" customFormat="1" ht="12.75">
      <c r="A510" s="6">
        <f t="shared" si="7"/>
        <v>496</v>
      </c>
      <c r="B510" s="7" t="s">
        <v>548</v>
      </c>
      <c r="C510" s="6" t="s">
        <v>1191</v>
      </c>
      <c r="D510" s="8">
        <f>VLOOKUP(B510,'[1]спец.счета'!$C$7:$D$863,2,0)</f>
        <v>549402.8500000001</v>
      </c>
    </row>
    <row r="511" spans="1:4" s="9" customFormat="1" ht="12.75">
      <c r="A511" s="6">
        <f t="shared" si="7"/>
        <v>497</v>
      </c>
      <c r="B511" s="7" t="s">
        <v>549</v>
      </c>
      <c r="C511" s="6" t="s">
        <v>1192</v>
      </c>
      <c r="D511" s="8">
        <f>VLOOKUP(B511,'[1]спец.счета'!$C$7:$D$863,2,0)</f>
        <v>31368.970000000016</v>
      </c>
    </row>
    <row r="512" spans="1:4" s="9" customFormat="1" ht="12.75">
      <c r="A512" s="6">
        <f t="shared" si="7"/>
        <v>498</v>
      </c>
      <c r="B512" s="7" t="s">
        <v>550</v>
      </c>
      <c r="C512" s="6" t="s">
        <v>1193</v>
      </c>
      <c r="D512" s="8">
        <f>VLOOKUP(B512,'[1]спец.счета'!$C$7:$D$863,2,0)</f>
        <v>9367817.319999997</v>
      </c>
    </row>
    <row r="513" spans="1:4" s="9" customFormat="1" ht="12.75">
      <c r="A513" s="6">
        <f t="shared" si="7"/>
        <v>499</v>
      </c>
      <c r="B513" s="7" t="s">
        <v>551</v>
      </c>
      <c r="C513" s="6" t="s">
        <v>1194</v>
      </c>
      <c r="D513" s="8">
        <f>VLOOKUP(B513,'[1]спец.счета'!$C$7:$D$863,2,0)</f>
        <v>2116705.41</v>
      </c>
    </row>
    <row r="514" spans="1:4" s="9" customFormat="1" ht="12.75">
      <c r="A514" s="6">
        <f t="shared" si="7"/>
        <v>500</v>
      </c>
      <c r="B514" s="7" t="s">
        <v>552</v>
      </c>
      <c r="C514" s="6" t="s">
        <v>1195</v>
      </c>
      <c r="D514" s="8">
        <f>VLOOKUP(B514,'[1]спец.счета'!$C$7:$D$863,2,0)</f>
        <v>813346.7999999999</v>
      </c>
    </row>
    <row r="515" spans="1:4" s="9" customFormat="1" ht="12.75">
      <c r="A515" s="6">
        <f t="shared" si="7"/>
        <v>501</v>
      </c>
      <c r="B515" s="7" t="s">
        <v>559</v>
      </c>
      <c r="C515" s="6" t="s">
        <v>1196</v>
      </c>
      <c r="D515" s="8">
        <f>VLOOKUP(B515,'[1]спец.счета'!$C$7:$D$863,2,0)</f>
        <v>2680907.6699999995</v>
      </c>
    </row>
    <row r="516" spans="1:4" s="9" customFormat="1" ht="12.75">
      <c r="A516" s="6">
        <f t="shared" si="7"/>
        <v>502</v>
      </c>
      <c r="B516" s="7" t="s">
        <v>560</v>
      </c>
      <c r="C516" s="6" t="s">
        <v>1197</v>
      </c>
      <c r="D516" s="8">
        <f>VLOOKUP(B516,'[1]спец.счета'!$C$7:$D$863,2,0)</f>
        <v>996417.4800000004</v>
      </c>
    </row>
    <row r="517" spans="1:4" s="9" customFormat="1" ht="12.75">
      <c r="A517" s="6">
        <f t="shared" si="7"/>
        <v>503</v>
      </c>
      <c r="B517" s="7" t="s">
        <v>561</v>
      </c>
      <c r="C517" s="6" t="s">
        <v>1198</v>
      </c>
      <c r="D517" s="8">
        <f>VLOOKUP(B517,'[1]спец.счета'!$C$7:$D$863,2,0)</f>
        <v>188204.57000000033</v>
      </c>
    </row>
    <row r="518" spans="1:4" s="9" customFormat="1" ht="12.75">
      <c r="A518" s="6">
        <f t="shared" si="7"/>
        <v>504</v>
      </c>
      <c r="B518" s="7" t="s">
        <v>562</v>
      </c>
      <c r="C518" s="6" t="s">
        <v>1199</v>
      </c>
      <c r="D518" s="8">
        <f>VLOOKUP(B518,'[1]спец.счета'!$C$7:$D$863,2,0)</f>
        <v>633268.7399999995</v>
      </c>
    </row>
    <row r="519" spans="1:4" s="9" customFormat="1" ht="12.75">
      <c r="A519" s="6">
        <f t="shared" si="7"/>
        <v>505</v>
      </c>
      <c r="B519" s="7" t="s">
        <v>563</v>
      </c>
      <c r="C519" s="6" t="s">
        <v>1200</v>
      </c>
      <c r="D519" s="8">
        <f>VLOOKUP(B519,'[1]спец.счета'!$C$7:$D$863,2,0)</f>
        <v>732090.4799999988</v>
      </c>
    </row>
    <row r="520" spans="1:4" s="9" customFormat="1" ht="12.75">
      <c r="A520" s="6">
        <f t="shared" si="7"/>
        <v>506</v>
      </c>
      <c r="B520" s="7" t="s">
        <v>564</v>
      </c>
      <c r="C520" s="6" t="s">
        <v>1201</v>
      </c>
      <c r="D520" s="8">
        <f>VLOOKUP(B520,'[1]спец.счета'!$C$7:$D$863,2,0)</f>
        <v>2162905.62</v>
      </c>
    </row>
    <row r="521" spans="1:4" s="9" customFormat="1" ht="12.75">
      <c r="A521" s="6">
        <f t="shared" si="7"/>
        <v>507</v>
      </c>
      <c r="B521" s="7" t="s">
        <v>565</v>
      </c>
      <c r="C521" s="6" t="s">
        <v>1202</v>
      </c>
      <c r="D521" s="8">
        <f>VLOOKUP(B521,'[1]спец.счета'!$C$7:$D$863,2,0)</f>
        <v>740942.0599999997</v>
      </c>
    </row>
    <row r="522" spans="1:4" s="9" customFormat="1" ht="12.75">
      <c r="A522" s="6">
        <f t="shared" si="7"/>
        <v>508</v>
      </c>
      <c r="B522" s="7" t="s">
        <v>566</v>
      </c>
      <c r="C522" s="6" t="s">
        <v>1203</v>
      </c>
      <c r="D522" s="8">
        <f>VLOOKUP(B522,'[1]спец.счета'!$C$7:$D$863,2,0)</f>
        <v>592120.3500000003</v>
      </c>
    </row>
    <row r="523" spans="1:4" s="9" customFormat="1" ht="12.75">
      <c r="A523" s="6">
        <f t="shared" si="7"/>
        <v>509</v>
      </c>
      <c r="B523" s="7" t="s">
        <v>567</v>
      </c>
      <c r="C523" s="6" t="s">
        <v>1204</v>
      </c>
      <c r="D523" s="8">
        <f>VLOOKUP(B523,'[1]спец.счета'!$C$7:$D$863,2,0)</f>
        <v>591833.4500000008</v>
      </c>
    </row>
    <row r="524" spans="1:4" s="9" customFormat="1" ht="12.75">
      <c r="A524" s="6">
        <f t="shared" si="7"/>
        <v>510</v>
      </c>
      <c r="B524" s="7" t="s">
        <v>568</v>
      </c>
      <c r="C524" s="6" t="s">
        <v>1205</v>
      </c>
      <c r="D524" s="8">
        <f>VLOOKUP(B524,'[1]спец.счета'!$C$7:$D$863,2,0)</f>
        <v>420613.3100000001</v>
      </c>
    </row>
    <row r="525" spans="1:4" s="9" customFormat="1" ht="12.75">
      <c r="A525" s="6">
        <f t="shared" si="7"/>
        <v>511</v>
      </c>
      <c r="B525" s="7" t="s">
        <v>569</v>
      </c>
      <c r="C525" s="6" t="s">
        <v>1206</v>
      </c>
      <c r="D525" s="8">
        <f>VLOOKUP(B525,'[1]спец.счета'!$C$7:$D$863,2,0)</f>
        <v>351673.5199999996</v>
      </c>
    </row>
    <row r="526" spans="1:4" s="9" customFormat="1" ht="12.75">
      <c r="A526" s="6">
        <f t="shared" si="7"/>
        <v>512</v>
      </c>
      <c r="B526" s="7" t="s">
        <v>570</v>
      </c>
      <c r="C526" s="6" t="s">
        <v>1207</v>
      </c>
      <c r="D526" s="8">
        <f>VLOOKUP(B526,'[1]спец.счета'!$C$7:$D$863,2,0)</f>
        <v>324992.02000000014</v>
      </c>
    </row>
    <row r="527" spans="1:4" s="9" customFormat="1" ht="12.75">
      <c r="A527" s="6">
        <f t="shared" si="7"/>
        <v>513</v>
      </c>
      <c r="B527" s="7" t="s">
        <v>571</v>
      </c>
      <c r="C527" s="6" t="s">
        <v>1208</v>
      </c>
      <c r="D527" s="8">
        <f>VLOOKUP(B527,'[1]спец.счета'!$C$7:$D$863,2,0)</f>
        <v>1507942.7199999995</v>
      </c>
    </row>
    <row r="528" spans="1:4" s="9" customFormat="1" ht="12.75">
      <c r="A528" s="6">
        <f t="shared" si="7"/>
        <v>514</v>
      </c>
      <c r="B528" s="7" t="s">
        <v>572</v>
      </c>
      <c r="C528" s="6" t="s">
        <v>1209</v>
      </c>
      <c r="D528" s="8">
        <f>VLOOKUP(B528,'[1]спец.счета'!$C$7:$D$863,2,0)</f>
        <v>403804.5800000005</v>
      </c>
    </row>
    <row r="529" spans="1:4" s="9" customFormat="1" ht="12.75">
      <c r="A529" s="6">
        <f aca="true" t="shared" si="8" ref="A529:A592">A528+1</f>
        <v>515</v>
      </c>
      <c r="B529" s="7" t="s">
        <v>573</v>
      </c>
      <c r="C529" s="6" t="s">
        <v>1210</v>
      </c>
      <c r="D529" s="8">
        <f>VLOOKUP(B529,'[1]спец.счета'!$C$7:$D$863,2,0)</f>
        <v>249277.21999999986</v>
      </c>
    </row>
    <row r="530" spans="1:4" s="9" customFormat="1" ht="12.75">
      <c r="A530" s="6">
        <f t="shared" si="8"/>
        <v>516</v>
      </c>
      <c r="B530" s="7" t="s">
        <v>574</v>
      </c>
      <c r="C530" s="6" t="s">
        <v>1211</v>
      </c>
      <c r="D530" s="8">
        <f>VLOOKUP(B530,'[1]спец.счета'!$C$7:$D$863,2,0)</f>
        <v>549770.7099999997</v>
      </c>
    </row>
    <row r="531" spans="1:4" s="9" customFormat="1" ht="12.75">
      <c r="A531" s="6">
        <f t="shared" si="8"/>
        <v>517</v>
      </c>
      <c r="B531" s="7" t="s">
        <v>575</v>
      </c>
      <c r="C531" s="6" t="s">
        <v>1212</v>
      </c>
      <c r="D531" s="8">
        <f>VLOOKUP(B531,'[1]спец.счета'!$C$7:$D$863,2,0)</f>
        <v>957195.3899999993</v>
      </c>
    </row>
    <row r="532" spans="1:4" s="9" customFormat="1" ht="12.75">
      <c r="A532" s="6">
        <f t="shared" si="8"/>
        <v>518</v>
      </c>
      <c r="B532" s="7" t="s">
        <v>576</v>
      </c>
      <c r="C532" s="6" t="s">
        <v>1213</v>
      </c>
      <c r="D532" s="8">
        <f>VLOOKUP(B532,'[1]спец.счета'!$C$7:$D$863,2,0)</f>
        <v>353078.2</v>
      </c>
    </row>
    <row r="533" spans="1:4" s="9" customFormat="1" ht="12.75">
      <c r="A533" s="6">
        <f t="shared" si="8"/>
        <v>519</v>
      </c>
      <c r="B533" s="7" t="s">
        <v>577</v>
      </c>
      <c r="C533" s="6" t="s">
        <v>1214</v>
      </c>
      <c r="D533" s="8">
        <f>VLOOKUP(B533,'[1]спец.счета'!$C$7:$D$863,2,0)</f>
        <v>719485.0400000005</v>
      </c>
    </row>
    <row r="534" spans="1:4" s="9" customFormat="1" ht="12.75">
      <c r="A534" s="6">
        <f t="shared" si="8"/>
        <v>520</v>
      </c>
      <c r="B534" s="7" t="s">
        <v>578</v>
      </c>
      <c r="C534" s="6" t="s">
        <v>1215</v>
      </c>
      <c r="D534" s="8">
        <f>VLOOKUP(B534,'[1]спец.счета'!$C$7:$D$863,2,0)</f>
        <v>1025790.4899999995</v>
      </c>
    </row>
    <row r="535" spans="1:4" s="9" customFormat="1" ht="12.75">
      <c r="A535" s="6">
        <f t="shared" si="8"/>
        <v>521</v>
      </c>
      <c r="B535" s="7" t="s">
        <v>579</v>
      </c>
      <c r="C535" s="6" t="s">
        <v>1216</v>
      </c>
      <c r="D535" s="8">
        <f>VLOOKUP(B535,'[1]спец.счета'!$C$7:$D$863,2,0)</f>
        <v>266590.53999999963</v>
      </c>
    </row>
    <row r="536" spans="1:4" s="9" customFormat="1" ht="12.75">
      <c r="A536" s="6">
        <f t="shared" si="8"/>
        <v>522</v>
      </c>
      <c r="B536" s="7" t="s">
        <v>580</v>
      </c>
      <c r="C536" s="6" t="s">
        <v>1217</v>
      </c>
      <c r="D536" s="8">
        <f>VLOOKUP(B536,'[1]спец.счета'!$C$7:$D$863,2,0)</f>
        <v>3243988.2399999998</v>
      </c>
    </row>
    <row r="537" spans="1:4" s="9" customFormat="1" ht="12.75">
      <c r="A537" s="6">
        <f t="shared" si="8"/>
        <v>523</v>
      </c>
      <c r="B537" s="7" t="s">
        <v>581</v>
      </c>
      <c r="C537" s="6" t="s">
        <v>1218</v>
      </c>
      <c r="D537" s="8">
        <f>VLOOKUP(B537,'[1]спец.счета'!$C$7:$D$863,2,0)</f>
        <v>713240.2999999995</v>
      </c>
    </row>
    <row r="538" spans="1:4" s="9" customFormat="1" ht="12.75">
      <c r="A538" s="6">
        <f t="shared" si="8"/>
        <v>524</v>
      </c>
      <c r="B538" s="7" t="s">
        <v>582</v>
      </c>
      <c r="C538" s="6" t="s">
        <v>1219</v>
      </c>
      <c r="D538" s="8">
        <f>VLOOKUP(B538,'[1]спец.счета'!$C$7:$D$863,2,0)</f>
        <v>755564.42</v>
      </c>
    </row>
    <row r="539" spans="1:4" s="9" customFormat="1" ht="12.75">
      <c r="A539" s="6">
        <f t="shared" si="8"/>
        <v>525</v>
      </c>
      <c r="B539" s="7" t="s">
        <v>583</v>
      </c>
      <c r="C539" s="6" t="s">
        <v>1220</v>
      </c>
      <c r="D539" s="8">
        <f>VLOOKUP(B539,'[1]спец.счета'!$C$7:$D$863,2,0)</f>
        <v>2296163.8800000004</v>
      </c>
    </row>
    <row r="540" spans="1:4" s="9" customFormat="1" ht="12.75">
      <c r="A540" s="6">
        <f t="shared" si="8"/>
        <v>526</v>
      </c>
      <c r="B540" s="7" t="s">
        <v>584</v>
      </c>
      <c r="C540" s="6" t="s">
        <v>1221</v>
      </c>
      <c r="D540" s="8">
        <f>VLOOKUP(B540,'[1]спец.счета'!$C$7:$D$863,2,0)</f>
        <v>1197425.44</v>
      </c>
    </row>
    <row r="541" spans="1:4" s="9" customFormat="1" ht="12.75">
      <c r="A541" s="6">
        <f t="shared" si="8"/>
        <v>527</v>
      </c>
      <c r="B541" s="7" t="s">
        <v>585</v>
      </c>
      <c r="C541" s="6" t="s">
        <v>1222</v>
      </c>
      <c r="D541" s="8">
        <f>VLOOKUP(B541,'[1]спец.счета'!$C$7:$D$863,2,0)</f>
        <v>3168422.5299999993</v>
      </c>
    </row>
    <row r="542" spans="1:4" s="9" customFormat="1" ht="12.75">
      <c r="A542" s="6">
        <f t="shared" si="8"/>
        <v>528</v>
      </c>
      <c r="B542" s="7" t="s">
        <v>586</v>
      </c>
      <c r="C542" s="6" t="s">
        <v>1223</v>
      </c>
      <c r="D542" s="8">
        <f>VLOOKUP(B542,'[1]спец.счета'!$C$7:$D$863,2,0)</f>
        <v>444148.75999999983</v>
      </c>
    </row>
    <row r="543" spans="1:4" s="9" customFormat="1" ht="12.75">
      <c r="A543" s="6">
        <f t="shared" si="8"/>
        <v>529</v>
      </c>
      <c r="B543" s="7" t="s">
        <v>588</v>
      </c>
      <c r="C543" s="6" t="s">
        <v>1224</v>
      </c>
      <c r="D543" s="8">
        <f>VLOOKUP(B543,'[1]спец.счета'!$C$7:$D$863,2,0)</f>
        <v>4009864.5300000003</v>
      </c>
    </row>
    <row r="544" spans="1:4" s="9" customFormat="1" ht="12.75">
      <c r="A544" s="6">
        <f t="shared" si="8"/>
        <v>530</v>
      </c>
      <c r="B544" s="7" t="s">
        <v>589</v>
      </c>
      <c r="C544" s="6" t="s">
        <v>1225</v>
      </c>
      <c r="D544" s="8">
        <f>VLOOKUP(B544,'[1]спец.счета'!$C$7:$D$863,2,0)</f>
        <v>1450235.2899999993</v>
      </c>
    </row>
    <row r="545" spans="1:4" s="9" customFormat="1" ht="12.75">
      <c r="A545" s="6">
        <f t="shared" si="8"/>
        <v>531</v>
      </c>
      <c r="B545" s="7" t="s">
        <v>590</v>
      </c>
      <c r="C545" s="6" t="s">
        <v>1226</v>
      </c>
      <c r="D545" s="8">
        <f>VLOOKUP(B545,'[1]спец.счета'!$C$7:$D$863,2,0)</f>
        <v>3251416.9699999993</v>
      </c>
    </row>
    <row r="546" spans="1:4" s="9" customFormat="1" ht="12.75">
      <c r="A546" s="6">
        <f t="shared" si="8"/>
        <v>532</v>
      </c>
      <c r="B546" s="7" t="s">
        <v>591</v>
      </c>
      <c r="C546" s="6" t="s">
        <v>1227</v>
      </c>
      <c r="D546" s="8">
        <f>VLOOKUP(B546,'[1]спец.счета'!$C$7:$D$863,2,0)</f>
        <v>3791043.8200000003</v>
      </c>
    </row>
    <row r="547" spans="1:4" s="9" customFormat="1" ht="12.75">
      <c r="A547" s="6">
        <f t="shared" si="8"/>
        <v>533</v>
      </c>
      <c r="B547" s="7" t="s">
        <v>592</v>
      </c>
      <c r="C547" s="6" t="s">
        <v>1228</v>
      </c>
      <c r="D547" s="8">
        <f>VLOOKUP(B547,'[1]спец.счета'!$C$7:$D$863,2,0)</f>
        <v>796395.1300000002</v>
      </c>
    </row>
    <row r="548" spans="1:4" s="9" customFormat="1" ht="12.75">
      <c r="A548" s="6">
        <f t="shared" si="8"/>
        <v>534</v>
      </c>
      <c r="B548" s="7" t="s">
        <v>593</v>
      </c>
      <c r="C548" s="6" t="s">
        <v>1229</v>
      </c>
      <c r="D548" s="8">
        <f>VLOOKUP(B548,'[1]спец.счета'!$C$7:$D$863,2,0)</f>
        <v>1571242.07</v>
      </c>
    </row>
    <row r="549" spans="1:4" s="9" customFormat="1" ht="12.75">
      <c r="A549" s="6">
        <f t="shared" si="8"/>
        <v>535</v>
      </c>
      <c r="B549" s="7" t="s">
        <v>594</v>
      </c>
      <c r="C549" s="6" t="s">
        <v>1230</v>
      </c>
      <c r="D549" s="8">
        <f>VLOOKUP(B549,'[1]спец.счета'!$C$7:$D$863,2,0)</f>
        <v>107566.43000000001</v>
      </c>
    </row>
    <row r="550" spans="1:4" s="9" customFormat="1" ht="12.75">
      <c r="A550" s="6">
        <f t="shared" si="8"/>
        <v>536</v>
      </c>
      <c r="B550" s="7" t="s">
        <v>595</v>
      </c>
      <c r="C550" s="6" t="s">
        <v>1231</v>
      </c>
      <c r="D550" s="8">
        <f>VLOOKUP(B550,'[1]спец.счета'!$C$7:$D$863,2,0)</f>
        <v>550215.5499999998</v>
      </c>
    </row>
    <row r="551" spans="1:4" s="9" customFormat="1" ht="12.75">
      <c r="A551" s="6">
        <f t="shared" si="8"/>
        <v>537</v>
      </c>
      <c r="B551" s="7" t="s">
        <v>596</v>
      </c>
      <c r="C551" s="6" t="s">
        <v>1232</v>
      </c>
      <c r="D551" s="8">
        <f>VLOOKUP(B551,'[1]спец.счета'!$C$7:$D$863,2,0)</f>
        <v>487625.96000000014</v>
      </c>
    </row>
    <row r="552" spans="1:4" s="9" customFormat="1" ht="12.75">
      <c r="A552" s="6">
        <f t="shared" si="8"/>
        <v>538</v>
      </c>
      <c r="B552" s="7" t="s">
        <v>597</v>
      </c>
      <c r="C552" s="6" t="s">
        <v>1233</v>
      </c>
      <c r="D552" s="8">
        <f>VLOOKUP(B552,'[1]спец.счета'!$C$7:$D$863,2,0)</f>
        <v>3535061.35</v>
      </c>
    </row>
    <row r="553" spans="1:4" s="9" customFormat="1" ht="12.75">
      <c r="A553" s="6">
        <f t="shared" si="8"/>
        <v>539</v>
      </c>
      <c r="B553" s="7" t="s">
        <v>598</v>
      </c>
      <c r="C553" s="6" t="s">
        <v>1234</v>
      </c>
      <c r="D553" s="8">
        <f>VLOOKUP(B553,'[1]спец.счета'!$C$7:$D$863,2,0)</f>
        <v>2283495.19</v>
      </c>
    </row>
    <row r="554" spans="1:4" s="9" customFormat="1" ht="12.75">
      <c r="A554" s="6">
        <f t="shared" si="8"/>
        <v>540</v>
      </c>
      <c r="B554" s="7" t="s">
        <v>599</v>
      </c>
      <c r="C554" s="6" t="s">
        <v>1235</v>
      </c>
      <c r="D554" s="8">
        <f>VLOOKUP(B554,'[1]спец.счета'!$C$7:$D$863,2,0)</f>
        <v>63958.530000000144</v>
      </c>
    </row>
    <row r="555" spans="1:4" s="9" customFormat="1" ht="12.75">
      <c r="A555" s="6">
        <f t="shared" si="8"/>
        <v>541</v>
      </c>
      <c r="B555" s="7" t="s">
        <v>600</v>
      </c>
      <c r="C555" s="6" t="s">
        <v>1236</v>
      </c>
      <c r="D555" s="8">
        <f>VLOOKUP(B555,'[1]спец.счета'!$C$7:$D$863,2,0)</f>
        <v>2363168.76</v>
      </c>
    </row>
    <row r="556" spans="1:4" s="9" customFormat="1" ht="12.75">
      <c r="A556" s="6">
        <f t="shared" si="8"/>
        <v>542</v>
      </c>
      <c r="B556" s="7" t="s">
        <v>601</v>
      </c>
      <c r="C556" s="6" t="s">
        <v>1237</v>
      </c>
      <c r="D556" s="8">
        <f>VLOOKUP(B556,'[1]спец.счета'!$C$7:$D$863,2,0)</f>
        <v>2696707.329999999</v>
      </c>
    </row>
    <row r="557" spans="1:4" s="9" customFormat="1" ht="12.75">
      <c r="A557" s="6">
        <f t="shared" si="8"/>
        <v>543</v>
      </c>
      <c r="B557" s="7" t="s">
        <v>602</v>
      </c>
      <c r="C557" s="6" t="s">
        <v>1238</v>
      </c>
      <c r="D557" s="8">
        <f>VLOOKUP(B557,'[1]спец.счета'!$C$7:$D$863,2,0)</f>
        <v>676640.8800000001</v>
      </c>
    </row>
    <row r="558" spans="1:4" s="9" customFormat="1" ht="12.75">
      <c r="A558" s="6">
        <f t="shared" si="8"/>
        <v>544</v>
      </c>
      <c r="B558" s="7" t="s">
        <v>603</v>
      </c>
      <c r="C558" s="6" t="s">
        <v>1239</v>
      </c>
      <c r="D558" s="8">
        <f>VLOOKUP(B558,'[1]спец.счета'!$C$7:$D$863,2,0)</f>
        <v>2330058.19</v>
      </c>
    </row>
    <row r="559" spans="1:4" s="9" customFormat="1" ht="12.75">
      <c r="A559" s="6">
        <f t="shared" si="8"/>
        <v>545</v>
      </c>
      <c r="B559" s="7" t="s">
        <v>604</v>
      </c>
      <c r="C559" s="6" t="s">
        <v>1240</v>
      </c>
      <c r="D559" s="8">
        <f>VLOOKUP(B559,'[1]спец.счета'!$C$7:$D$863,2,0)</f>
        <v>2324339.709999999</v>
      </c>
    </row>
    <row r="560" spans="1:4" s="9" customFormat="1" ht="12.75">
      <c r="A560" s="6">
        <f t="shared" si="8"/>
        <v>546</v>
      </c>
      <c r="B560" s="7" t="s">
        <v>605</v>
      </c>
      <c r="C560" s="6" t="s">
        <v>1241</v>
      </c>
      <c r="D560" s="8">
        <f>VLOOKUP(B560,'[1]спец.счета'!$C$7:$D$863,2,0)</f>
        <v>1260308.1500000001</v>
      </c>
    </row>
    <row r="561" spans="1:4" s="9" customFormat="1" ht="12.75">
      <c r="A561" s="6">
        <f t="shared" si="8"/>
        <v>547</v>
      </c>
      <c r="B561" s="7" t="s">
        <v>606</v>
      </c>
      <c r="C561" s="6" t="s">
        <v>1242</v>
      </c>
      <c r="D561" s="8">
        <f>VLOOKUP(B561,'[1]спец.счета'!$C$7:$D$863,2,0)</f>
        <v>605190.6499999999</v>
      </c>
    </row>
    <row r="562" spans="1:4" s="9" customFormat="1" ht="12.75">
      <c r="A562" s="6">
        <f t="shared" si="8"/>
        <v>548</v>
      </c>
      <c r="B562" s="7" t="s">
        <v>607</v>
      </c>
      <c r="C562" s="6" t="s">
        <v>1243</v>
      </c>
      <c r="D562" s="8">
        <f>VLOOKUP(B562,'[1]спец.счета'!$C$7:$D$863,2,0)</f>
        <v>887469.4300000002</v>
      </c>
    </row>
    <row r="563" spans="1:4" s="9" customFormat="1" ht="12.75">
      <c r="A563" s="6">
        <f t="shared" si="8"/>
        <v>549</v>
      </c>
      <c r="B563" s="7" t="s">
        <v>608</v>
      </c>
      <c r="C563" s="6" t="s">
        <v>1244</v>
      </c>
      <c r="D563" s="8">
        <f>VLOOKUP(B563,'[1]спец.счета'!$C$7:$D$863,2,0)</f>
        <v>768196.84</v>
      </c>
    </row>
    <row r="564" spans="1:4" s="9" customFormat="1" ht="12.75">
      <c r="A564" s="6">
        <f t="shared" si="8"/>
        <v>550</v>
      </c>
      <c r="B564" s="7" t="s">
        <v>609</v>
      </c>
      <c r="C564" s="6" t="s">
        <v>1245</v>
      </c>
      <c r="D564" s="8">
        <f>VLOOKUP(B564,'[1]спец.счета'!$C$7:$D$863,2,0)</f>
        <v>364312.16999999975</v>
      </c>
    </row>
    <row r="565" spans="1:4" s="9" customFormat="1" ht="12.75">
      <c r="A565" s="6">
        <f t="shared" si="8"/>
        <v>551</v>
      </c>
      <c r="B565" s="7" t="s">
        <v>610</v>
      </c>
      <c r="C565" s="6" t="s">
        <v>1246</v>
      </c>
      <c r="D565" s="8">
        <f>VLOOKUP(B565,'[1]спец.счета'!$C$7:$D$863,2,0)</f>
        <v>602607.03</v>
      </c>
    </row>
    <row r="566" spans="1:4" s="9" customFormat="1" ht="12.75">
      <c r="A566" s="6">
        <f t="shared" si="8"/>
        <v>552</v>
      </c>
      <c r="B566" s="7" t="s">
        <v>611</v>
      </c>
      <c r="C566" s="6" t="s">
        <v>1247</v>
      </c>
      <c r="D566" s="8">
        <f>VLOOKUP(B566,'[1]спец.счета'!$C$7:$D$863,2,0)</f>
        <v>2158546.1599999983</v>
      </c>
    </row>
    <row r="567" spans="1:4" s="9" customFormat="1" ht="12.75">
      <c r="A567" s="6">
        <f t="shared" si="8"/>
        <v>553</v>
      </c>
      <c r="B567" s="7" t="s">
        <v>632</v>
      </c>
      <c r="C567" s="6" t="s">
        <v>1248</v>
      </c>
      <c r="D567" s="8">
        <f>VLOOKUP(B567,'[1]спец.счета'!$C$7:$D$863,2,0)</f>
        <v>942129.1799999999</v>
      </c>
    </row>
    <row r="568" spans="1:4" s="9" customFormat="1" ht="12.75">
      <c r="A568" s="6">
        <f t="shared" si="8"/>
        <v>554</v>
      </c>
      <c r="B568" s="7" t="s">
        <v>615</v>
      </c>
      <c r="C568" s="6" t="s">
        <v>1249</v>
      </c>
      <c r="D568" s="8">
        <f>VLOOKUP(B568,'[1]спец.счета'!$C$7:$D$863,2,0)</f>
        <v>1577356.6299999994</v>
      </c>
    </row>
    <row r="569" spans="1:4" s="9" customFormat="1" ht="12.75">
      <c r="A569" s="6">
        <f t="shared" si="8"/>
        <v>555</v>
      </c>
      <c r="B569" s="7" t="s">
        <v>616</v>
      </c>
      <c r="C569" s="6" t="s">
        <v>1250</v>
      </c>
      <c r="D569" s="8">
        <f>VLOOKUP(B569,'[1]спец.счета'!$C$7:$D$863,2,0)</f>
        <v>962210.8299999998</v>
      </c>
    </row>
    <row r="570" spans="1:4" s="9" customFormat="1" ht="12.75">
      <c r="A570" s="6">
        <f t="shared" si="8"/>
        <v>556</v>
      </c>
      <c r="B570" s="7" t="s">
        <v>617</v>
      </c>
      <c r="C570" s="6" t="s">
        <v>1251</v>
      </c>
      <c r="D570" s="8">
        <f>VLOOKUP(B570,'[1]спец.счета'!$C$7:$D$863,2,0)</f>
        <v>264175.11000000004</v>
      </c>
    </row>
    <row r="571" spans="1:4" s="9" customFormat="1" ht="12.75">
      <c r="A571" s="6">
        <f t="shared" si="8"/>
        <v>557</v>
      </c>
      <c r="B571" s="7" t="s">
        <v>618</v>
      </c>
      <c r="C571" s="6" t="s">
        <v>1252</v>
      </c>
      <c r="D571" s="8">
        <f>VLOOKUP(B571,'[1]спец.счета'!$C$7:$D$863,2,0)</f>
        <v>1723535.46</v>
      </c>
    </row>
    <row r="572" spans="1:4" s="9" customFormat="1" ht="12.75">
      <c r="A572" s="6">
        <f t="shared" si="8"/>
        <v>558</v>
      </c>
      <c r="B572" s="7" t="s">
        <v>619</v>
      </c>
      <c r="C572" s="6" t="s">
        <v>1253</v>
      </c>
      <c r="D572" s="8">
        <f>VLOOKUP(B572,'[1]спец.счета'!$C$7:$D$863,2,0)</f>
        <v>861044.0299999998</v>
      </c>
    </row>
    <row r="573" spans="1:4" s="9" customFormat="1" ht="12.75">
      <c r="A573" s="6">
        <f t="shared" si="8"/>
        <v>559</v>
      </c>
      <c r="B573" s="7" t="s">
        <v>620</v>
      </c>
      <c r="C573" s="6" t="s">
        <v>1254</v>
      </c>
      <c r="D573" s="8">
        <f>VLOOKUP(B573,'[1]спец.счета'!$C$7:$D$863,2,0)</f>
        <v>2896520.8500000006</v>
      </c>
    </row>
    <row r="574" spans="1:4" s="9" customFormat="1" ht="12.75">
      <c r="A574" s="6">
        <f t="shared" si="8"/>
        <v>560</v>
      </c>
      <c r="B574" s="7" t="s">
        <v>621</v>
      </c>
      <c r="C574" s="6" t="s">
        <v>1255</v>
      </c>
      <c r="D574" s="8">
        <f>VLOOKUP(B574,'[1]спец.счета'!$C$7:$D$863,2,0)</f>
        <v>5028037.019999999</v>
      </c>
    </row>
    <row r="575" spans="1:4" s="9" customFormat="1" ht="12.75">
      <c r="A575" s="6">
        <f t="shared" si="8"/>
        <v>561</v>
      </c>
      <c r="B575" s="7" t="s">
        <v>622</v>
      </c>
      <c r="C575" s="6" t="s">
        <v>1256</v>
      </c>
      <c r="D575" s="8">
        <f>VLOOKUP(B575,'[1]спец.счета'!$C$7:$D$863,2,0)</f>
        <v>109691.61000000007</v>
      </c>
    </row>
    <row r="576" spans="1:4" s="9" customFormat="1" ht="12.75">
      <c r="A576" s="6">
        <f t="shared" si="8"/>
        <v>562</v>
      </c>
      <c r="B576" s="7" t="s">
        <v>625</v>
      </c>
      <c r="C576" s="6" t="s">
        <v>1257</v>
      </c>
      <c r="D576" s="8">
        <f>VLOOKUP(B576,'[1]спец.счета'!$C$7:$D$863,2,0)</f>
        <v>1943445.2</v>
      </c>
    </row>
    <row r="577" spans="1:4" s="9" customFormat="1" ht="12.75">
      <c r="A577" s="6">
        <f t="shared" si="8"/>
        <v>563</v>
      </c>
      <c r="B577" s="7" t="s">
        <v>623</v>
      </c>
      <c r="C577" s="6" t="s">
        <v>1258</v>
      </c>
      <c r="D577" s="8">
        <f>VLOOKUP(B577,'[1]спец.счета'!$C$7:$D$863,2,0)</f>
        <v>807532.2</v>
      </c>
    </row>
    <row r="578" spans="1:4" s="9" customFormat="1" ht="12.75">
      <c r="A578" s="6">
        <f t="shared" si="8"/>
        <v>564</v>
      </c>
      <c r="B578" s="7" t="s">
        <v>624</v>
      </c>
      <c r="C578" s="6" t="s">
        <v>1259</v>
      </c>
      <c r="D578" s="8">
        <f>VLOOKUP(B578,'[1]спец.счета'!$C$7:$D$863,2,0)</f>
        <v>600218.6199999996</v>
      </c>
    </row>
    <row r="579" spans="1:4" s="9" customFormat="1" ht="12.75">
      <c r="A579" s="6">
        <f t="shared" si="8"/>
        <v>565</v>
      </c>
      <c r="B579" s="7" t="s">
        <v>626</v>
      </c>
      <c r="C579" s="6" t="s">
        <v>1260</v>
      </c>
      <c r="D579" s="8">
        <f>VLOOKUP(B579,'[1]спец.счета'!$C$7:$D$863,2,0)</f>
        <v>995494.8300000001</v>
      </c>
    </row>
    <row r="580" spans="1:4" s="9" customFormat="1" ht="12.75">
      <c r="A580" s="6">
        <f t="shared" si="8"/>
        <v>566</v>
      </c>
      <c r="B580" s="7" t="s">
        <v>627</v>
      </c>
      <c r="C580" s="6" t="s">
        <v>1261</v>
      </c>
      <c r="D580" s="8">
        <f>VLOOKUP(B580,'[1]спец.счета'!$C$7:$D$863,2,0)</f>
        <v>1251119.7300000002</v>
      </c>
    </row>
    <row r="581" spans="1:4" s="9" customFormat="1" ht="12.75">
      <c r="A581" s="6">
        <f t="shared" si="8"/>
        <v>567</v>
      </c>
      <c r="B581" s="7" t="s">
        <v>628</v>
      </c>
      <c r="C581" s="6" t="s">
        <v>1262</v>
      </c>
      <c r="D581" s="8">
        <f>VLOOKUP(B581,'[1]спец.счета'!$C$7:$D$863,2,0)</f>
        <v>1096657.3299999998</v>
      </c>
    </row>
    <row r="582" spans="1:4" s="9" customFormat="1" ht="12.75">
      <c r="A582" s="6">
        <f t="shared" si="8"/>
        <v>568</v>
      </c>
      <c r="B582" s="7" t="s">
        <v>629</v>
      </c>
      <c r="C582" s="6" t="s">
        <v>1263</v>
      </c>
      <c r="D582" s="8">
        <f>VLOOKUP(B582,'[1]спец.счета'!$C$7:$D$863,2,0)</f>
        <v>102274.7900000003</v>
      </c>
    </row>
    <row r="583" spans="1:4" s="9" customFormat="1" ht="12.75">
      <c r="A583" s="6">
        <f t="shared" si="8"/>
        <v>569</v>
      </c>
      <c r="B583" s="7" t="s">
        <v>630</v>
      </c>
      <c r="C583" s="6" t="s">
        <v>1264</v>
      </c>
      <c r="D583" s="8">
        <f>VLOOKUP(B583,'[1]спец.счета'!$C$7:$D$863,2,0)</f>
        <v>2108421.8200000003</v>
      </c>
    </row>
    <row r="584" spans="1:4" s="9" customFormat="1" ht="12.75">
      <c r="A584" s="6">
        <f t="shared" si="8"/>
        <v>570</v>
      </c>
      <c r="B584" s="7" t="s">
        <v>631</v>
      </c>
      <c r="C584" s="6" t="s">
        <v>1265</v>
      </c>
      <c r="D584" s="8">
        <f>VLOOKUP(B584,'[1]спец.счета'!$C$7:$D$863,2,0)</f>
        <v>732707.2899999999</v>
      </c>
    </row>
    <row r="585" spans="1:4" s="9" customFormat="1" ht="12.75">
      <c r="A585" s="6">
        <f t="shared" si="8"/>
        <v>571</v>
      </c>
      <c r="B585" s="7" t="s">
        <v>636</v>
      </c>
      <c r="C585" s="6" t="s">
        <v>1266</v>
      </c>
      <c r="D585" s="8">
        <f>VLOOKUP(B585,'[1]спец.счета'!$C$7:$D$863,2,0)</f>
        <v>2392186.400000001</v>
      </c>
    </row>
    <row r="586" spans="1:4" s="9" customFormat="1" ht="12.75">
      <c r="A586" s="6">
        <f t="shared" si="8"/>
        <v>572</v>
      </c>
      <c r="B586" s="7" t="s">
        <v>637</v>
      </c>
      <c r="C586" s="6" t="s">
        <v>1267</v>
      </c>
      <c r="D586" s="8">
        <f>VLOOKUP(B586,'[1]спец.счета'!$C$7:$D$863,2,0)</f>
        <v>1322786.7300000007</v>
      </c>
    </row>
    <row r="587" spans="1:4" s="9" customFormat="1" ht="12.75">
      <c r="A587" s="6">
        <f t="shared" si="8"/>
        <v>573</v>
      </c>
      <c r="B587" s="7" t="s">
        <v>638</v>
      </c>
      <c r="C587" s="6" t="s">
        <v>1268</v>
      </c>
      <c r="D587" s="8">
        <f>VLOOKUP(B587,'[1]спец.счета'!$C$7:$D$863,2,0)</f>
        <v>924496.7100000004</v>
      </c>
    </row>
    <row r="588" spans="1:4" s="9" customFormat="1" ht="12.75">
      <c r="A588" s="6">
        <f t="shared" si="8"/>
        <v>574</v>
      </c>
      <c r="B588" s="7" t="s">
        <v>639</v>
      </c>
      <c r="C588" s="6" t="s">
        <v>1269</v>
      </c>
      <c r="D588" s="8">
        <f>VLOOKUP(B588,'[1]спец.счета'!$C$7:$D$863,2,0)</f>
        <v>3524343.1600000006</v>
      </c>
    </row>
    <row r="589" spans="1:4" s="9" customFormat="1" ht="12.75">
      <c r="A589" s="6">
        <f t="shared" si="8"/>
        <v>575</v>
      </c>
      <c r="B589" s="7" t="s">
        <v>641</v>
      </c>
      <c r="C589" s="6" t="s">
        <v>1270</v>
      </c>
      <c r="D589" s="8">
        <f>VLOOKUP(B589,'[1]спец.счета'!$C$7:$D$863,2,0)</f>
        <v>87965.62</v>
      </c>
    </row>
    <row r="590" spans="1:4" s="9" customFormat="1" ht="12.75">
      <c r="A590" s="6">
        <f t="shared" si="8"/>
        <v>576</v>
      </c>
      <c r="B590" s="7" t="s">
        <v>642</v>
      </c>
      <c r="C590" s="6" t="s">
        <v>1271</v>
      </c>
      <c r="D590" s="8">
        <f>VLOOKUP(B590,'[1]спец.счета'!$C$7:$D$863,2,0)</f>
        <v>936739.4100000008</v>
      </c>
    </row>
    <row r="591" spans="1:4" s="9" customFormat="1" ht="12.75">
      <c r="A591" s="6">
        <f t="shared" si="8"/>
        <v>577</v>
      </c>
      <c r="B591" s="7" t="s">
        <v>643</v>
      </c>
      <c r="C591" s="6" t="s">
        <v>1272</v>
      </c>
      <c r="D591" s="8">
        <f>VLOOKUP(B591,'[1]спец.счета'!$C$7:$D$863,2,0)</f>
        <v>278753.87999999995</v>
      </c>
    </row>
    <row r="592" spans="1:4" s="9" customFormat="1" ht="12.75">
      <c r="A592" s="6">
        <f t="shared" si="8"/>
        <v>578</v>
      </c>
      <c r="B592" s="7" t="s">
        <v>644</v>
      </c>
      <c r="C592" s="6" t="s">
        <v>1273</v>
      </c>
      <c r="D592" s="8">
        <f>VLOOKUP(B592,'[1]спец.счета'!$C$7:$D$863,2,0)</f>
        <v>2189029.4100000006</v>
      </c>
    </row>
    <row r="593" spans="1:4" s="9" customFormat="1" ht="12.75">
      <c r="A593" s="6">
        <f aca="true" t="shared" si="9" ref="A593:A656">A592+1</f>
        <v>579</v>
      </c>
      <c r="B593" s="7" t="s">
        <v>645</v>
      </c>
      <c r="C593" s="6" t="s">
        <v>1274</v>
      </c>
      <c r="D593" s="8">
        <f>VLOOKUP(B593,'[1]спец.счета'!$C$7:$D$863,2,0)</f>
        <v>2703256.200000001</v>
      </c>
    </row>
    <row r="594" spans="1:4" s="9" customFormat="1" ht="12.75">
      <c r="A594" s="6">
        <f t="shared" si="9"/>
        <v>580</v>
      </c>
      <c r="B594" s="7" t="s">
        <v>646</v>
      </c>
      <c r="C594" s="6" t="s">
        <v>1275</v>
      </c>
      <c r="D594" s="8">
        <f>VLOOKUP(B594,'[1]спец.счета'!$C$7:$D$863,2,0)</f>
        <v>1113039.4799999993</v>
      </c>
    </row>
    <row r="595" spans="1:4" s="9" customFormat="1" ht="12.75">
      <c r="A595" s="6">
        <f t="shared" si="9"/>
        <v>581</v>
      </c>
      <c r="B595" s="7" t="s">
        <v>648</v>
      </c>
      <c r="C595" s="6" t="s">
        <v>1276</v>
      </c>
      <c r="D595" s="8">
        <f>VLOOKUP(B595,'[1]спец.счета'!$C$7:$D$863,2,0)</f>
        <v>1654987.120000001</v>
      </c>
    </row>
    <row r="596" spans="1:4" s="9" customFormat="1" ht="12.75">
      <c r="A596" s="6">
        <f t="shared" si="9"/>
        <v>582</v>
      </c>
      <c r="B596" s="7" t="s">
        <v>649</v>
      </c>
      <c r="C596" s="6" t="s">
        <v>647</v>
      </c>
      <c r="D596" s="8">
        <f>VLOOKUP(B596,'[1]спец.счета'!$C$7:$D$863,2,0)</f>
        <v>1093144.5700000008</v>
      </c>
    </row>
    <row r="597" spans="1:4" s="9" customFormat="1" ht="12.75">
      <c r="A597" s="6">
        <f t="shared" si="9"/>
        <v>583</v>
      </c>
      <c r="B597" s="7" t="s">
        <v>650</v>
      </c>
      <c r="C597" s="6" t="s">
        <v>1277</v>
      </c>
      <c r="D597" s="8">
        <f>VLOOKUP(B597,'[1]спец.счета'!$C$7:$D$863,2,0)</f>
        <v>3910957.3200000003</v>
      </c>
    </row>
    <row r="598" spans="1:4" s="9" customFormat="1" ht="12.75">
      <c r="A598" s="6">
        <f t="shared" si="9"/>
        <v>584</v>
      </c>
      <c r="B598" s="7" t="s">
        <v>651</v>
      </c>
      <c r="C598" s="6" t="s">
        <v>1278</v>
      </c>
      <c r="D598" s="8">
        <f>VLOOKUP(B598,'[1]спец.счета'!$C$7:$D$863,2,0)</f>
        <v>1873481.5299999998</v>
      </c>
    </row>
    <row r="599" spans="1:4" s="9" customFormat="1" ht="12.75">
      <c r="A599" s="6">
        <f t="shared" si="9"/>
        <v>585</v>
      </c>
      <c r="B599" s="7" t="s">
        <v>653</v>
      </c>
      <c r="C599" s="6" t="s">
        <v>1279</v>
      </c>
      <c r="D599" s="8">
        <f>VLOOKUP(B599,'[1]спец.счета'!$C$7:$D$863,2,0)</f>
        <v>77774.11000000034</v>
      </c>
    </row>
    <row r="600" spans="1:4" s="9" customFormat="1" ht="12.75">
      <c r="A600" s="6">
        <f t="shared" si="9"/>
        <v>586</v>
      </c>
      <c r="B600" s="7" t="s">
        <v>654</v>
      </c>
      <c r="C600" s="6" t="s">
        <v>1280</v>
      </c>
      <c r="D600" s="8">
        <f>VLOOKUP(B600,'[1]спец.счета'!$C$7:$D$863,2,0)</f>
        <v>2864048.6800000006</v>
      </c>
    </row>
    <row r="601" spans="1:4" s="9" customFormat="1" ht="12.75">
      <c r="A601" s="6">
        <f t="shared" si="9"/>
        <v>587</v>
      </c>
      <c r="B601" s="7" t="s">
        <v>655</v>
      </c>
      <c r="C601" s="6" t="s">
        <v>1281</v>
      </c>
      <c r="D601" s="8">
        <f>VLOOKUP(B601,'[1]спец.счета'!$C$7:$D$863,2,0)</f>
        <v>2387901.309999999</v>
      </c>
    </row>
    <row r="602" spans="1:4" s="9" customFormat="1" ht="12.75">
      <c r="A602" s="6">
        <f t="shared" si="9"/>
        <v>588</v>
      </c>
      <c r="B602" s="7" t="s">
        <v>689</v>
      </c>
      <c r="C602" s="6" t="s">
        <v>688</v>
      </c>
      <c r="D602" s="8">
        <f>VLOOKUP(B602,'[1]спец.счета'!$C$7:$D$863,2,0)</f>
        <v>1277144.7799999998</v>
      </c>
    </row>
    <row r="603" spans="1:4" s="9" customFormat="1" ht="12.75">
      <c r="A603" s="6">
        <f t="shared" si="9"/>
        <v>589</v>
      </c>
      <c r="B603" s="7" t="s">
        <v>672</v>
      </c>
      <c r="C603" s="6" t="s">
        <v>656</v>
      </c>
      <c r="D603" s="8">
        <f>VLOOKUP(B603,'[1]спец.счета'!$C$7:$D$863,2,0)</f>
        <v>1156453.3700000006</v>
      </c>
    </row>
    <row r="604" spans="1:4" s="9" customFormat="1" ht="12.75">
      <c r="A604" s="6">
        <f t="shared" si="9"/>
        <v>590</v>
      </c>
      <c r="B604" s="7" t="s">
        <v>673</v>
      </c>
      <c r="C604" s="6" t="s">
        <v>657</v>
      </c>
      <c r="D604" s="8">
        <f>VLOOKUP(B604,'[1]спец.счета'!$C$7:$D$863,2,0)</f>
        <v>718068.6599999998</v>
      </c>
    </row>
    <row r="605" spans="1:4" s="9" customFormat="1" ht="12.75">
      <c r="A605" s="6">
        <f t="shared" si="9"/>
        <v>591</v>
      </c>
      <c r="B605" s="7" t="s">
        <v>674</v>
      </c>
      <c r="C605" s="6" t="s">
        <v>658</v>
      </c>
      <c r="D605" s="8">
        <f>VLOOKUP(B605,'[1]спец.счета'!$C$7:$D$863,2,0)</f>
        <v>972808.83</v>
      </c>
    </row>
    <row r="606" spans="1:4" s="9" customFormat="1" ht="12.75">
      <c r="A606" s="6">
        <f t="shared" si="9"/>
        <v>592</v>
      </c>
      <c r="B606" s="7" t="s">
        <v>675</v>
      </c>
      <c r="C606" s="6" t="s">
        <v>659</v>
      </c>
      <c r="D606" s="8">
        <f>VLOOKUP(B606,'[1]спец.счета'!$C$7:$D$863,2,0)</f>
        <v>1317045.2700000003</v>
      </c>
    </row>
    <row r="607" spans="1:4" s="9" customFormat="1" ht="12.75">
      <c r="A607" s="6">
        <f t="shared" si="9"/>
        <v>593</v>
      </c>
      <c r="B607" s="7" t="s">
        <v>676</v>
      </c>
      <c r="C607" s="6" t="s">
        <v>660</v>
      </c>
      <c r="D607" s="8">
        <f>VLOOKUP(B607,'[1]спец.счета'!$C$7:$D$863,2,0)</f>
        <v>4105147.4299999997</v>
      </c>
    </row>
    <row r="608" spans="1:4" s="9" customFormat="1" ht="12.75">
      <c r="A608" s="6">
        <f t="shared" si="9"/>
        <v>594</v>
      </c>
      <c r="B608" s="7" t="s">
        <v>677</v>
      </c>
      <c r="C608" s="6" t="s">
        <v>661</v>
      </c>
      <c r="D608" s="8">
        <f>VLOOKUP(B608,'[1]спец.счета'!$C$7:$D$863,2,0)</f>
        <v>1632450.7699999998</v>
      </c>
    </row>
    <row r="609" spans="1:4" s="9" customFormat="1" ht="12.75">
      <c r="A609" s="6">
        <f t="shared" si="9"/>
        <v>595</v>
      </c>
      <c r="B609" s="7" t="s">
        <v>678</v>
      </c>
      <c r="C609" s="6" t="s">
        <v>662</v>
      </c>
      <c r="D609" s="8">
        <f>VLOOKUP(B609,'[1]спец.счета'!$C$7:$D$863,2,0)</f>
        <v>416482.78000000084</v>
      </c>
    </row>
    <row r="610" spans="1:4" s="9" customFormat="1" ht="12.75">
      <c r="A610" s="6">
        <f t="shared" si="9"/>
        <v>596</v>
      </c>
      <c r="B610" s="7" t="s">
        <v>679</v>
      </c>
      <c r="C610" s="6" t="s">
        <v>663</v>
      </c>
      <c r="D610" s="8">
        <f>VLOOKUP(B610,'[1]спец.счета'!$C$7:$D$863,2,0)</f>
        <v>142604.43</v>
      </c>
    </row>
    <row r="611" spans="1:4" s="9" customFormat="1" ht="12.75">
      <c r="A611" s="6">
        <f t="shared" si="9"/>
        <v>597</v>
      </c>
      <c r="B611" s="7" t="s">
        <v>680</v>
      </c>
      <c r="C611" s="6" t="s">
        <v>664</v>
      </c>
      <c r="D611" s="8">
        <f>VLOOKUP(B611,'[1]спец.счета'!$C$7:$D$863,2,0)</f>
        <v>909328.1700000003</v>
      </c>
    </row>
    <row r="612" spans="1:4" s="9" customFormat="1" ht="12.75">
      <c r="A612" s="6">
        <f t="shared" si="9"/>
        <v>598</v>
      </c>
      <c r="B612" s="7" t="s">
        <v>681</v>
      </c>
      <c r="C612" s="6" t="s">
        <v>665</v>
      </c>
      <c r="D612" s="8">
        <f>VLOOKUP(B612,'[1]спец.счета'!$C$7:$D$863,2,0)</f>
        <v>2056839.5900000005</v>
      </c>
    </row>
    <row r="613" spans="1:4" s="9" customFormat="1" ht="12.75">
      <c r="A613" s="6">
        <f t="shared" si="9"/>
        <v>599</v>
      </c>
      <c r="B613" s="7" t="s">
        <v>682</v>
      </c>
      <c r="C613" s="6" t="s">
        <v>666</v>
      </c>
      <c r="D613" s="8">
        <f>VLOOKUP(B613,'[1]спец.счета'!$C$7:$D$863,2,0)</f>
        <v>2269043.1000000006</v>
      </c>
    </row>
    <row r="614" spans="1:4" s="9" customFormat="1" ht="12.75">
      <c r="A614" s="6">
        <f t="shared" si="9"/>
        <v>600</v>
      </c>
      <c r="B614" s="7" t="s">
        <v>683</v>
      </c>
      <c r="C614" s="6" t="s">
        <v>667</v>
      </c>
      <c r="D614" s="8">
        <f>VLOOKUP(B614,'[1]спец.счета'!$C$7:$D$863,2,0)</f>
        <v>156927.45999999996</v>
      </c>
    </row>
    <row r="615" spans="1:4" s="9" customFormat="1" ht="12.75">
      <c r="A615" s="6">
        <f t="shared" si="9"/>
        <v>601</v>
      </c>
      <c r="B615" s="7" t="s">
        <v>684</v>
      </c>
      <c r="C615" s="6" t="s">
        <v>668</v>
      </c>
      <c r="D615" s="8">
        <f>VLOOKUP(B615,'[1]спец.счета'!$C$7:$D$863,2,0)</f>
        <v>1903600.7500000007</v>
      </c>
    </row>
    <row r="616" spans="1:4" s="9" customFormat="1" ht="12.75">
      <c r="A616" s="6">
        <f t="shared" si="9"/>
        <v>602</v>
      </c>
      <c r="B616" s="7" t="s">
        <v>685</v>
      </c>
      <c r="C616" s="6" t="s">
        <v>669</v>
      </c>
      <c r="D616" s="8">
        <f>VLOOKUP(B616,'[1]спец.счета'!$C$7:$D$863,2,0)</f>
        <v>528894.98</v>
      </c>
    </row>
    <row r="617" spans="1:4" s="9" customFormat="1" ht="12.75">
      <c r="A617" s="6">
        <f t="shared" si="9"/>
        <v>603</v>
      </c>
      <c r="B617" s="7" t="s">
        <v>686</v>
      </c>
      <c r="C617" s="6" t="s">
        <v>670</v>
      </c>
      <c r="D617" s="8">
        <f>VLOOKUP(B617,'[1]спец.счета'!$C$7:$D$863,2,0)</f>
        <v>772251.9000000001</v>
      </c>
    </row>
    <row r="618" spans="1:4" s="9" customFormat="1" ht="12.75">
      <c r="A618" s="6">
        <f t="shared" si="9"/>
        <v>604</v>
      </c>
      <c r="B618" s="7" t="s">
        <v>687</v>
      </c>
      <c r="C618" s="6" t="s">
        <v>671</v>
      </c>
      <c r="D618" s="8">
        <f>VLOOKUP(B618,'[1]спец.счета'!$C$7:$D$863,2,0)</f>
        <v>1032408.0700000001</v>
      </c>
    </row>
    <row r="619" spans="1:4" s="9" customFormat="1" ht="12.75">
      <c r="A619" s="6">
        <f t="shared" si="9"/>
        <v>605</v>
      </c>
      <c r="B619" s="7" t="s">
        <v>652</v>
      </c>
      <c r="C619" s="6" t="s">
        <v>1366</v>
      </c>
      <c r="D619" s="8">
        <f>VLOOKUP(B619,'[1]спец.счета'!$C$7:$D$863,2,0)</f>
        <v>674520.5999999999</v>
      </c>
    </row>
    <row r="620" spans="1:4" s="9" customFormat="1" ht="12.75">
      <c r="A620" s="6">
        <f t="shared" si="9"/>
        <v>606</v>
      </c>
      <c r="B620" s="7" t="s">
        <v>1344</v>
      </c>
      <c r="C620" s="6" t="s">
        <v>1355</v>
      </c>
      <c r="D620" s="8">
        <f>VLOOKUP(B620,'[1]спец.счета'!$C$7:$D$863,2,0)</f>
        <v>1439155.5599999998</v>
      </c>
    </row>
    <row r="621" spans="1:4" s="9" customFormat="1" ht="12.75">
      <c r="A621" s="6">
        <f t="shared" si="9"/>
        <v>607</v>
      </c>
      <c r="B621" s="7" t="s">
        <v>1345</v>
      </c>
      <c r="C621" s="6" t="s">
        <v>1356</v>
      </c>
      <c r="D621" s="8">
        <f>VLOOKUP(B621,'[1]спец.счета'!$C$7:$D$863,2,0)</f>
        <v>135382.72999999998</v>
      </c>
    </row>
    <row r="622" spans="1:4" s="9" customFormat="1" ht="12.75">
      <c r="A622" s="6">
        <f t="shared" si="9"/>
        <v>608</v>
      </c>
      <c r="B622" s="7" t="s">
        <v>1346</v>
      </c>
      <c r="C622" s="6" t="s">
        <v>1357</v>
      </c>
      <c r="D622" s="8">
        <f>VLOOKUP(B622,'[1]спец.счета'!$C$7:$D$863,2,0)</f>
        <v>196207.64</v>
      </c>
    </row>
    <row r="623" spans="1:4" s="9" customFormat="1" ht="12.75">
      <c r="A623" s="6">
        <f t="shared" si="9"/>
        <v>609</v>
      </c>
      <c r="B623" s="7" t="s">
        <v>1347</v>
      </c>
      <c r="C623" s="6" t="s">
        <v>1358</v>
      </c>
      <c r="D623" s="8">
        <f>VLOOKUP(B623,'[1]спец.счета'!$C$7:$D$863,2,0)</f>
        <v>232976.2999999999</v>
      </c>
    </row>
    <row r="624" spans="1:4" s="9" customFormat="1" ht="12.75">
      <c r="A624" s="6">
        <f t="shared" si="9"/>
        <v>610</v>
      </c>
      <c r="B624" s="7" t="s">
        <v>1348</v>
      </c>
      <c r="C624" s="6" t="s">
        <v>1359</v>
      </c>
      <c r="D624" s="8">
        <f>VLOOKUP(B624,'[1]спец.счета'!$C$7:$D$863,2,0)</f>
        <v>1762501.8399999996</v>
      </c>
    </row>
    <row r="625" spans="1:4" s="9" customFormat="1" ht="12.75">
      <c r="A625" s="6">
        <f t="shared" si="9"/>
        <v>611</v>
      </c>
      <c r="B625" s="7" t="s">
        <v>1349</v>
      </c>
      <c r="C625" s="6" t="s">
        <v>1360</v>
      </c>
      <c r="D625" s="8">
        <f>VLOOKUP(B625,'[1]спец.счета'!$C$7:$D$863,2,0)</f>
        <v>2447327.6599999997</v>
      </c>
    </row>
    <row r="626" spans="1:4" s="9" customFormat="1" ht="12.75">
      <c r="A626" s="6">
        <f t="shared" si="9"/>
        <v>612</v>
      </c>
      <c r="B626" s="7" t="s">
        <v>1350</v>
      </c>
      <c r="C626" s="6" t="s">
        <v>1361</v>
      </c>
      <c r="D626" s="8">
        <f>VLOOKUP(B626,'[1]спец.счета'!$C$7:$D$863,2,0)</f>
        <v>1618475.85</v>
      </c>
    </row>
    <row r="627" spans="1:4" s="9" customFormat="1" ht="12.75">
      <c r="A627" s="6">
        <f t="shared" si="9"/>
        <v>613</v>
      </c>
      <c r="B627" s="7" t="s">
        <v>1351</v>
      </c>
      <c r="C627" s="6" t="s">
        <v>1362</v>
      </c>
      <c r="D627" s="8">
        <f>VLOOKUP(B627,'[1]спец.счета'!$C$7:$D$863,2,0)</f>
        <v>203408.3899999993</v>
      </c>
    </row>
    <row r="628" spans="1:4" s="9" customFormat="1" ht="12.75">
      <c r="A628" s="6">
        <f t="shared" si="9"/>
        <v>614</v>
      </c>
      <c r="B628" s="7" t="s">
        <v>1352</v>
      </c>
      <c r="C628" s="6" t="s">
        <v>1363</v>
      </c>
      <c r="D628" s="8">
        <f>VLOOKUP(B628,'[1]спец.счета'!$C$7:$D$863,2,0)</f>
        <v>373525.31000000006</v>
      </c>
    </row>
    <row r="629" spans="1:4" s="9" customFormat="1" ht="12.75">
      <c r="A629" s="6">
        <f t="shared" si="9"/>
        <v>615</v>
      </c>
      <c r="B629" s="7" t="s">
        <v>1353</v>
      </c>
      <c r="C629" s="6" t="s">
        <v>1364</v>
      </c>
      <c r="D629" s="8">
        <f>VLOOKUP(B629,'[1]спец.счета'!$C$7:$D$863,2,0)</f>
        <v>1996550.54</v>
      </c>
    </row>
    <row r="630" spans="1:4" s="9" customFormat="1" ht="12.75">
      <c r="A630" s="6">
        <f t="shared" si="9"/>
        <v>616</v>
      </c>
      <c r="B630" s="7" t="s">
        <v>1354</v>
      </c>
      <c r="C630" s="6" t="s">
        <v>1365</v>
      </c>
      <c r="D630" s="8">
        <f>VLOOKUP(B630,'[1]спец.счета'!$C$7:$D$863,2,0)</f>
        <v>2040561.2700000007</v>
      </c>
    </row>
    <row r="631" spans="1:4" s="9" customFormat="1" ht="12.75">
      <c r="A631" s="6">
        <f t="shared" si="9"/>
        <v>617</v>
      </c>
      <c r="B631" s="7" t="s">
        <v>1367</v>
      </c>
      <c r="C631" s="6" t="s">
        <v>1381</v>
      </c>
      <c r="D631" s="8">
        <f>VLOOKUP(B631,'[1]спец.счета'!$C$7:$D$863,2,0)</f>
        <v>176220.61000000002</v>
      </c>
    </row>
    <row r="632" spans="1:4" s="9" customFormat="1" ht="12.75">
      <c r="A632" s="6">
        <f t="shared" si="9"/>
        <v>618</v>
      </c>
      <c r="B632" s="7" t="s">
        <v>1368</v>
      </c>
      <c r="C632" s="6" t="s">
        <v>1382</v>
      </c>
      <c r="D632" s="8">
        <f>VLOOKUP(B632,'[1]спец.счета'!$C$7:$D$863,2,0)</f>
        <v>3522016.2900000005</v>
      </c>
    </row>
    <row r="633" spans="1:4" s="9" customFormat="1" ht="12.75">
      <c r="A633" s="6">
        <f t="shared" si="9"/>
        <v>619</v>
      </c>
      <c r="B633" s="7" t="s">
        <v>1369</v>
      </c>
      <c r="C633" s="6" t="s">
        <v>1383</v>
      </c>
      <c r="D633" s="8">
        <f>VLOOKUP(B633,'[1]спец.счета'!$C$7:$D$863,2,0)</f>
        <v>700093.75</v>
      </c>
    </row>
    <row r="634" spans="1:4" s="9" customFormat="1" ht="12.75">
      <c r="A634" s="6">
        <f t="shared" si="9"/>
        <v>620</v>
      </c>
      <c r="B634" s="7" t="s">
        <v>1370</v>
      </c>
      <c r="C634" s="6" t="s">
        <v>1384</v>
      </c>
      <c r="D634" s="8">
        <f>VLOOKUP(B634,'[1]спец.счета'!$C$7:$D$863,2,0)</f>
        <v>317831.53999999986</v>
      </c>
    </row>
    <row r="635" spans="1:4" s="9" customFormat="1" ht="12.75">
      <c r="A635" s="6">
        <f t="shared" si="9"/>
        <v>621</v>
      </c>
      <c r="B635" s="7" t="s">
        <v>1371</v>
      </c>
      <c r="C635" s="6" t="s">
        <v>1385</v>
      </c>
      <c r="D635" s="8">
        <f>VLOOKUP(B635,'[1]спец.счета'!$C$7:$D$863,2,0)</f>
        <v>1242635.2399999998</v>
      </c>
    </row>
    <row r="636" spans="1:4" s="9" customFormat="1" ht="12.75">
      <c r="A636" s="6">
        <f t="shared" si="9"/>
        <v>622</v>
      </c>
      <c r="B636" s="7" t="s">
        <v>1372</v>
      </c>
      <c r="C636" s="6" t="s">
        <v>1386</v>
      </c>
      <c r="D636" s="8">
        <f>VLOOKUP(B636,'[1]спец.счета'!$C$7:$D$863,2,0)</f>
        <v>778320.32</v>
      </c>
    </row>
    <row r="637" spans="1:4" s="9" customFormat="1" ht="12.75">
      <c r="A637" s="6">
        <f t="shared" si="9"/>
        <v>623</v>
      </c>
      <c r="B637" s="7" t="s">
        <v>1373</v>
      </c>
      <c r="C637" s="6" t="s">
        <v>1387</v>
      </c>
      <c r="D637" s="8">
        <f>VLOOKUP(B637,'[1]спец.счета'!$C$7:$D$863,2,0)</f>
        <v>464507.20999999996</v>
      </c>
    </row>
    <row r="638" spans="1:4" s="9" customFormat="1" ht="12.75">
      <c r="A638" s="6">
        <f t="shared" si="9"/>
        <v>624</v>
      </c>
      <c r="B638" s="7" t="s">
        <v>1374</v>
      </c>
      <c r="C638" s="6" t="s">
        <v>1388</v>
      </c>
      <c r="D638" s="8">
        <f>VLOOKUP(B638,'[1]спец.счета'!$C$7:$D$863,2,0)</f>
        <v>270427.67999999976</v>
      </c>
    </row>
    <row r="639" spans="1:4" s="9" customFormat="1" ht="12.75">
      <c r="A639" s="6">
        <f t="shared" si="9"/>
        <v>625</v>
      </c>
      <c r="B639" s="7" t="s">
        <v>1375</v>
      </c>
      <c r="C639" s="6" t="s">
        <v>1389</v>
      </c>
      <c r="D639" s="8">
        <f>VLOOKUP(B639,'[1]спец.счета'!$C$7:$D$863,2,0)</f>
        <v>338730.2100000001</v>
      </c>
    </row>
    <row r="640" spans="1:4" s="9" customFormat="1" ht="12.75">
      <c r="A640" s="6">
        <f t="shared" si="9"/>
        <v>626</v>
      </c>
      <c r="B640" s="7" t="s">
        <v>1376</v>
      </c>
      <c r="C640" s="6" t="s">
        <v>1390</v>
      </c>
      <c r="D640" s="8">
        <f>VLOOKUP(B640,'[1]спец.счета'!$C$7:$D$863,2,0)</f>
        <v>481016.91</v>
      </c>
    </row>
    <row r="641" spans="1:4" s="9" customFormat="1" ht="12.75">
      <c r="A641" s="6">
        <f t="shared" si="9"/>
        <v>627</v>
      </c>
      <c r="B641" s="7" t="s">
        <v>1377</v>
      </c>
      <c r="C641" s="6" t="s">
        <v>1379</v>
      </c>
      <c r="D641" s="8">
        <f>VLOOKUP(B641,'[1]спец.счета'!$C$7:$D$863,2,0)</f>
        <v>697146.6900000002</v>
      </c>
    </row>
    <row r="642" spans="1:4" s="9" customFormat="1" ht="12.75">
      <c r="A642" s="6">
        <f t="shared" si="9"/>
        <v>628</v>
      </c>
      <c r="B642" s="7" t="s">
        <v>1378</v>
      </c>
      <c r="C642" s="6" t="s">
        <v>1380</v>
      </c>
      <c r="D642" s="8">
        <f>VLOOKUP(B642,'[1]спец.счета'!$C$7:$D$863,2,0)</f>
        <v>255119.27000000037</v>
      </c>
    </row>
    <row r="643" spans="1:4" s="9" customFormat="1" ht="12.75">
      <c r="A643" s="6">
        <f t="shared" si="9"/>
        <v>629</v>
      </c>
      <c r="B643" s="7" t="s">
        <v>1391</v>
      </c>
      <c r="C643" s="6" t="s">
        <v>1410</v>
      </c>
      <c r="D643" s="8">
        <f>VLOOKUP(B643,'[1]спец.счета'!$C$7:$D$863,2,0)</f>
        <v>1994721.5499999993</v>
      </c>
    </row>
    <row r="644" spans="1:4" s="9" customFormat="1" ht="12.75">
      <c r="A644" s="6">
        <f t="shared" si="9"/>
        <v>630</v>
      </c>
      <c r="B644" s="7" t="s">
        <v>1392</v>
      </c>
      <c r="C644" s="6" t="s">
        <v>1411</v>
      </c>
      <c r="D644" s="8">
        <f>VLOOKUP(B644,'[1]спец.счета'!$C$7:$D$863,2,0)</f>
        <v>755212.3799999995</v>
      </c>
    </row>
    <row r="645" spans="1:4" s="9" customFormat="1" ht="12.75">
      <c r="A645" s="6">
        <f t="shared" si="9"/>
        <v>631</v>
      </c>
      <c r="B645" s="7" t="s">
        <v>1393</v>
      </c>
      <c r="C645" s="6" t="s">
        <v>1412</v>
      </c>
      <c r="D645" s="8">
        <f>VLOOKUP(B645,'[1]спец.счета'!$C$7:$D$863,2,0)</f>
        <v>2754851.9699999993</v>
      </c>
    </row>
    <row r="646" spans="1:4" s="9" customFormat="1" ht="12.75">
      <c r="A646" s="6">
        <f t="shared" si="9"/>
        <v>632</v>
      </c>
      <c r="B646" s="7" t="s">
        <v>1394</v>
      </c>
      <c r="C646" s="6" t="s">
        <v>1413</v>
      </c>
      <c r="D646" s="8">
        <f>VLOOKUP(B646,'[1]спец.счета'!$C$7:$D$863,2,0)</f>
        <v>377218.95</v>
      </c>
    </row>
    <row r="647" spans="1:4" s="9" customFormat="1" ht="12.75">
      <c r="A647" s="6">
        <f t="shared" si="9"/>
        <v>633</v>
      </c>
      <c r="B647" s="7" t="s">
        <v>1395</v>
      </c>
      <c r="C647" s="6" t="s">
        <v>1414</v>
      </c>
      <c r="D647" s="8">
        <f>VLOOKUP(B647,'[1]спец.счета'!$C$7:$D$863,2,0)</f>
        <v>271608.9399999999</v>
      </c>
    </row>
    <row r="648" spans="1:4" s="9" customFormat="1" ht="12.75">
      <c r="A648" s="6">
        <f t="shared" si="9"/>
        <v>634</v>
      </c>
      <c r="B648" s="7" t="s">
        <v>1396</v>
      </c>
      <c r="C648" s="6" t="s">
        <v>1415</v>
      </c>
      <c r="D648" s="8">
        <f>VLOOKUP(B648,'[1]спец.счета'!$C$7:$D$863,2,0)</f>
        <v>1619513.2999999998</v>
      </c>
    </row>
    <row r="649" spans="1:4" s="9" customFormat="1" ht="12.75">
      <c r="A649" s="6">
        <f t="shared" si="9"/>
        <v>635</v>
      </c>
      <c r="B649" s="7" t="s">
        <v>1397</v>
      </c>
      <c r="C649" s="6" t="s">
        <v>1473</v>
      </c>
      <c r="D649" s="8">
        <f>VLOOKUP(B649,'[1]спец.счета'!$C$7:$D$863,2,0)</f>
        <v>393888.0699999999</v>
      </c>
    </row>
    <row r="650" spans="1:4" s="9" customFormat="1" ht="12.75">
      <c r="A650" s="6">
        <f t="shared" si="9"/>
        <v>636</v>
      </c>
      <c r="B650" s="7" t="s">
        <v>1398</v>
      </c>
      <c r="C650" s="6" t="s">
        <v>1416</v>
      </c>
      <c r="D650" s="8">
        <f>VLOOKUP(B650,'[1]спец.счета'!$C$7:$D$863,2,0)</f>
        <v>634212.7500000001</v>
      </c>
    </row>
    <row r="651" spans="1:4" s="9" customFormat="1" ht="12.75">
      <c r="A651" s="6">
        <f t="shared" si="9"/>
        <v>637</v>
      </c>
      <c r="B651" s="7" t="s">
        <v>1399</v>
      </c>
      <c r="C651" s="6" t="s">
        <v>1417</v>
      </c>
      <c r="D651" s="8">
        <f>VLOOKUP(B651,'[1]спец.счета'!$C$7:$D$863,2,0)</f>
        <v>866552.13</v>
      </c>
    </row>
    <row r="652" spans="1:4" s="9" customFormat="1" ht="12.75">
      <c r="A652" s="6">
        <f t="shared" si="9"/>
        <v>638</v>
      </c>
      <c r="B652" s="7" t="s">
        <v>1400</v>
      </c>
      <c r="C652" s="6" t="s">
        <v>1418</v>
      </c>
      <c r="D652" s="8">
        <f>VLOOKUP(B652,'[1]спец.счета'!$C$7:$D$863,2,0)</f>
        <v>2417971.72</v>
      </c>
    </row>
    <row r="653" spans="1:4" s="9" customFormat="1" ht="12.75">
      <c r="A653" s="6">
        <f t="shared" si="9"/>
        <v>639</v>
      </c>
      <c r="B653" s="7" t="s">
        <v>1401</v>
      </c>
      <c r="C653" s="6" t="s">
        <v>1419</v>
      </c>
      <c r="D653" s="8">
        <f>VLOOKUP(B653,'[1]спец.счета'!$C$7:$D$863,2,0)</f>
        <v>193564.52</v>
      </c>
    </row>
    <row r="654" spans="1:4" s="9" customFormat="1" ht="12.75">
      <c r="A654" s="6">
        <f t="shared" si="9"/>
        <v>640</v>
      </c>
      <c r="B654" s="7" t="s">
        <v>1402</v>
      </c>
      <c r="C654" s="6" t="s">
        <v>1420</v>
      </c>
      <c r="D654" s="8">
        <f>VLOOKUP(B654,'[1]спец.счета'!$C$7:$D$863,2,0)</f>
        <v>350082.11000000004</v>
      </c>
    </row>
    <row r="655" spans="1:4" s="9" customFormat="1" ht="12.75">
      <c r="A655" s="6">
        <f t="shared" si="9"/>
        <v>641</v>
      </c>
      <c r="B655" s="7" t="s">
        <v>1403</v>
      </c>
      <c r="C655" s="6" t="s">
        <v>1421</v>
      </c>
      <c r="D655" s="8">
        <f>VLOOKUP(B655,'[1]спец.счета'!$C$7:$D$863,2,0)</f>
        <v>332806.1200000001</v>
      </c>
    </row>
    <row r="656" spans="1:4" s="9" customFormat="1" ht="12.75">
      <c r="A656" s="6">
        <f t="shared" si="9"/>
        <v>642</v>
      </c>
      <c r="B656" s="7" t="s">
        <v>1404</v>
      </c>
      <c r="C656" s="6" t="s">
        <v>1422</v>
      </c>
      <c r="D656" s="8">
        <f>VLOOKUP(B656,'[1]спец.счета'!$C$7:$D$863,2,0)</f>
        <v>1669566.0000000007</v>
      </c>
    </row>
    <row r="657" spans="1:4" s="9" customFormat="1" ht="12.75">
      <c r="A657" s="6">
        <f aca="true" t="shared" si="10" ref="A657:A720">A656+1</f>
        <v>643</v>
      </c>
      <c r="B657" s="7" t="s">
        <v>1405</v>
      </c>
      <c r="C657" s="6" t="s">
        <v>1423</v>
      </c>
      <c r="D657" s="8">
        <f>VLOOKUP(B657,'[1]спец.счета'!$C$7:$D$863,2,0)</f>
        <v>1096608.88</v>
      </c>
    </row>
    <row r="658" spans="1:4" s="9" customFormat="1" ht="12.75">
      <c r="A658" s="6">
        <f t="shared" si="10"/>
        <v>644</v>
      </c>
      <c r="B658" s="7" t="s">
        <v>1406</v>
      </c>
      <c r="C658" s="6" t="s">
        <v>1424</v>
      </c>
      <c r="D658" s="8">
        <f>VLOOKUP(B658,'[1]спец.счета'!$C$7:$D$863,2,0)</f>
        <v>332683.5999999999</v>
      </c>
    </row>
    <row r="659" spans="1:4" s="9" customFormat="1" ht="12.75">
      <c r="A659" s="6">
        <f t="shared" si="10"/>
        <v>645</v>
      </c>
      <c r="B659" s="7" t="s">
        <v>1407</v>
      </c>
      <c r="C659" s="6" t="s">
        <v>1472</v>
      </c>
      <c r="D659" s="8">
        <f>VLOOKUP(B659,'[1]спец.счета'!$C$7:$D$863,2,0)</f>
        <v>361191.64999999997</v>
      </c>
    </row>
    <row r="660" spans="1:4" s="9" customFormat="1" ht="12.75">
      <c r="A660" s="6">
        <f t="shared" si="10"/>
        <v>646</v>
      </c>
      <c r="B660" s="7" t="s">
        <v>1408</v>
      </c>
      <c r="C660" s="6" t="s">
        <v>1425</v>
      </c>
      <c r="D660" s="8">
        <f>VLOOKUP(B660,'[1]спец.счета'!$C$7:$D$863,2,0)</f>
        <v>148195.00999999998</v>
      </c>
    </row>
    <row r="661" spans="1:4" s="9" customFormat="1" ht="12.75">
      <c r="A661" s="6">
        <f t="shared" si="10"/>
        <v>647</v>
      </c>
      <c r="B661" s="7" t="s">
        <v>1409</v>
      </c>
      <c r="C661" s="6" t="s">
        <v>1426</v>
      </c>
      <c r="D661" s="8">
        <f>VLOOKUP(B661,'[1]спец.счета'!$C$7:$D$863,2,0)</f>
        <v>3755773.29</v>
      </c>
    </row>
    <row r="662" spans="1:4" s="9" customFormat="1" ht="12.75">
      <c r="A662" s="6">
        <f t="shared" si="10"/>
        <v>648</v>
      </c>
      <c r="B662" s="7" t="s">
        <v>1430</v>
      </c>
      <c r="C662" s="6" t="s">
        <v>1467</v>
      </c>
      <c r="D662" s="8">
        <f>VLOOKUP(B662,'[1]спец.счета'!$C$7:$D$863,2,0)</f>
        <v>350817.7899999999</v>
      </c>
    </row>
    <row r="663" spans="1:4" s="9" customFormat="1" ht="12.75">
      <c r="A663" s="6">
        <f t="shared" si="10"/>
        <v>649</v>
      </c>
      <c r="B663" s="7" t="s">
        <v>1431</v>
      </c>
      <c r="C663" s="6" t="s">
        <v>1451</v>
      </c>
      <c r="D663" s="8">
        <f>VLOOKUP(B663,'[1]спец.счета'!$C$7:$D$863,2,0)</f>
        <v>141793.35000000012</v>
      </c>
    </row>
    <row r="664" spans="1:4" s="9" customFormat="1" ht="12.75">
      <c r="A664" s="6">
        <f t="shared" si="10"/>
        <v>650</v>
      </c>
      <c r="B664" s="7" t="s">
        <v>1432</v>
      </c>
      <c r="C664" s="6" t="s">
        <v>1452</v>
      </c>
      <c r="D664" s="8">
        <f>VLOOKUP(B664,'[1]спец.счета'!$C$7:$D$863,2,0)</f>
        <v>154987.47</v>
      </c>
    </row>
    <row r="665" spans="1:4" s="9" customFormat="1" ht="12.75">
      <c r="A665" s="6">
        <f t="shared" si="10"/>
        <v>651</v>
      </c>
      <c r="B665" s="7" t="s">
        <v>1433</v>
      </c>
      <c r="C665" s="6" t="s">
        <v>1453</v>
      </c>
      <c r="D665" s="8">
        <f>VLOOKUP(B665,'[1]спец.счета'!$C$7:$D$863,2,0)</f>
        <v>1529850.2899999998</v>
      </c>
    </row>
    <row r="666" spans="1:4" s="9" customFormat="1" ht="12.75">
      <c r="A666" s="6">
        <f t="shared" si="10"/>
        <v>652</v>
      </c>
      <c r="B666" s="7" t="s">
        <v>1434</v>
      </c>
      <c r="C666" s="6" t="s">
        <v>1454</v>
      </c>
      <c r="D666" s="8">
        <f>VLOOKUP(B666,'[1]спец.счета'!$C$7:$D$863,2,0)</f>
        <v>347949.39999999997</v>
      </c>
    </row>
    <row r="667" spans="1:4" s="9" customFormat="1" ht="12.75">
      <c r="A667" s="6">
        <f t="shared" si="10"/>
        <v>653</v>
      </c>
      <c r="B667" s="7" t="s">
        <v>1435</v>
      </c>
      <c r="C667" s="6" t="s">
        <v>1455</v>
      </c>
      <c r="D667" s="8">
        <f>VLOOKUP(B667,'[1]спец.счета'!$C$7:$D$863,2,0)</f>
        <v>344277.5200000002</v>
      </c>
    </row>
    <row r="668" spans="1:4" s="9" customFormat="1" ht="12.75">
      <c r="A668" s="6">
        <f t="shared" si="10"/>
        <v>654</v>
      </c>
      <c r="B668" s="7" t="s">
        <v>1436</v>
      </c>
      <c r="C668" s="6" t="s">
        <v>1456</v>
      </c>
      <c r="D668" s="8">
        <f>VLOOKUP(B668,'[1]спец.счета'!$C$7:$D$863,2,0)</f>
        <v>1712985.0500000003</v>
      </c>
    </row>
    <row r="669" spans="1:4" s="9" customFormat="1" ht="12.75">
      <c r="A669" s="6">
        <f t="shared" si="10"/>
        <v>655</v>
      </c>
      <c r="B669" s="7" t="s">
        <v>1437</v>
      </c>
      <c r="C669" s="6" t="s">
        <v>1457</v>
      </c>
      <c r="D669" s="8">
        <f>VLOOKUP(B669,'[1]спец.счета'!$C$7:$D$863,2,0)</f>
        <v>469698.99000000005</v>
      </c>
    </row>
    <row r="670" spans="1:4" s="9" customFormat="1" ht="12.75">
      <c r="A670" s="6">
        <f t="shared" si="10"/>
        <v>656</v>
      </c>
      <c r="B670" s="7" t="s">
        <v>1438</v>
      </c>
      <c r="C670" s="6" t="s">
        <v>1458</v>
      </c>
      <c r="D670" s="8">
        <f>VLOOKUP(B670,'[1]спец.счета'!$C$7:$D$863,2,0)</f>
        <v>457928.50999999995</v>
      </c>
    </row>
    <row r="671" spans="1:4" s="9" customFormat="1" ht="12.75">
      <c r="A671" s="6">
        <f t="shared" si="10"/>
        <v>657</v>
      </c>
      <c r="B671" s="7" t="s">
        <v>1439</v>
      </c>
      <c r="C671" s="6" t="s">
        <v>1459</v>
      </c>
      <c r="D671" s="8">
        <f>VLOOKUP(B671,'[1]спец.счета'!$C$7:$D$863,2,0)</f>
        <v>504119.56999999966</v>
      </c>
    </row>
    <row r="672" spans="1:4" s="9" customFormat="1" ht="12.75">
      <c r="A672" s="6">
        <f t="shared" si="10"/>
        <v>658</v>
      </c>
      <c r="B672" s="7" t="s">
        <v>1440</v>
      </c>
      <c r="C672" s="6" t="s">
        <v>1460</v>
      </c>
      <c r="D672" s="8">
        <f>VLOOKUP(B672,'[1]спец.счета'!$C$7:$D$863,2,0)</f>
        <v>562795.3299999998</v>
      </c>
    </row>
    <row r="673" spans="1:4" s="9" customFormat="1" ht="12.75">
      <c r="A673" s="6">
        <f t="shared" si="10"/>
        <v>659</v>
      </c>
      <c r="B673" s="7" t="s">
        <v>1441</v>
      </c>
      <c r="C673" s="6" t="s">
        <v>1471</v>
      </c>
      <c r="D673" s="8">
        <f>VLOOKUP(B673,'[1]спец.счета'!$C$7:$D$863,2,0)</f>
        <v>167704.96999999977</v>
      </c>
    </row>
    <row r="674" spans="1:4" s="9" customFormat="1" ht="12.75">
      <c r="A674" s="6">
        <f t="shared" si="10"/>
        <v>660</v>
      </c>
      <c r="B674" s="7" t="s">
        <v>1442</v>
      </c>
      <c r="C674" s="6" t="s">
        <v>1461</v>
      </c>
      <c r="D674" s="8">
        <f>VLOOKUP(B674,'[1]спец.счета'!$C$7:$D$863,2,0)</f>
        <v>980119.5599999998</v>
      </c>
    </row>
    <row r="675" spans="1:4" s="9" customFormat="1" ht="12.75">
      <c r="A675" s="6">
        <f t="shared" si="10"/>
        <v>661</v>
      </c>
      <c r="B675" s="7" t="s">
        <v>1443</v>
      </c>
      <c r="C675" s="6" t="s">
        <v>1462</v>
      </c>
      <c r="D675" s="8">
        <f>VLOOKUP(B675,'[1]спец.счета'!$C$7:$D$863,2,0)</f>
        <v>4424972.75</v>
      </c>
    </row>
    <row r="676" spans="1:4" s="9" customFormat="1" ht="12.75">
      <c r="A676" s="6">
        <f t="shared" si="10"/>
        <v>662</v>
      </c>
      <c r="B676" s="7" t="s">
        <v>1444</v>
      </c>
      <c r="C676" s="6" t="s">
        <v>1463</v>
      </c>
      <c r="D676" s="8">
        <f>VLOOKUP(B676,'[1]спец.счета'!$C$7:$D$863,2,0)</f>
        <v>598908.1800000007</v>
      </c>
    </row>
    <row r="677" spans="1:4" s="9" customFormat="1" ht="12.75">
      <c r="A677" s="6">
        <f t="shared" si="10"/>
        <v>663</v>
      </c>
      <c r="B677" s="7" t="s">
        <v>1445</v>
      </c>
      <c r="C677" s="6" t="s">
        <v>1470</v>
      </c>
      <c r="D677" s="8">
        <f>VLOOKUP(B677,'[1]спец.счета'!$C$7:$D$863,2,0)</f>
        <v>272265.8900000001</v>
      </c>
    </row>
    <row r="678" spans="1:4" s="9" customFormat="1" ht="12.75">
      <c r="A678" s="6">
        <f t="shared" si="10"/>
        <v>664</v>
      </c>
      <c r="B678" s="7" t="s">
        <v>1446</v>
      </c>
      <c r="C678" s="6" t="s">
        <v>1464</v>
      </c>
      <c r="D678" s="8">
        <f>VLOOKUP(B678,'[1]спец.счета'!$C$7:$D$863,2,0)</f>
        <v>176282.86999999976</v>
      </c>
    </row>
    <row r="679" spans="1:4" s="9" customFormat="1" ht="12.75">
      <c r="A679" s="6">
        <f t="shared" si="10"/>
        <v>665</v>
      </c>
      <c r="B679" s="7" t="s">
        <v>1447</v>
      </c>
      <c r="C679" s="6" t="s">
        <v>1468</v>
      </c>
      <c r="D679" s="8">
        <f>VLOOKUP(B679,'[1]спец.счета'!$C$7:$D$863,2,0)</f>
        <v>473438.95000000007</v>
      </c>
    </row>
    <row r="680" spans="1:4" s="9" customFormat="1" ht="12.75">
      <c r="A680" s="6">
        <f t="shared" si="10"/>
        <v>666</v>
      </c>
      <c r="B680" s="7" t="s">
        <v>1448</v>
      </c>
      <c r="C680" s="6" t="s">
        <v>1469</v>
      </c>
      <c r="D680" s="8">
        <f>VLOOKUP(B680,'[1]спец.счета'!$C$7:$D$863,2,0)</f>
        <v>1751860.0699999998</v>
      </c>
    </row>
    <row r="681" spans="1:4" s="9" customFormat="1" ht="12.75">
      <c r="A681" s="6">
        <f t="shared" si="10"/>
        <v>667</v>
      </c>
      <c r="B681" s="7" t="s">
        <v>1449</v>
      </c>
      <c r="C681" s="6" t="s">
        <v>1465</v>
      </c>
      <c r="D681" s="8">
        <f>VLOOKUP(B681,'[1]спец.счета'!$C$7:$D$863,2,0)</f>
        <v>1672138.83</v>
      </c>
    </row>
    <row r="682" spans="1:4" s="9" customFormat="1" ht="12.75">
      <c r="A682" s="6">
        <f t="shared" si="10"/>
        <v>668</v>
      </c>
      <c r="B682" s="7" t="s">
        <v>1450</v>
      </c>
      <c r="C682" s="6" t="s">
        <v>1466</v>
      </c>
      <c r="D682" s="8">
        <f>VLOOKUP(B682,'[1]спец.счета'!$C$7:$D$863,2,0)</f>
        <v>953533.5999999999</v>
      </c>
    </row>
    <row r="683" spans="1:4" s="9" customFormat="1" ht="12.75">
      <c r="A683" s="6">
        <f t="shared" si="10"/>
        <v>669</v>
      </c>
      <c r="B683" s="7" t="s">
        <v>1478</v>
      </c>
      <c r="C683" s="6" t="s">
        <v>1474</v>
      </c>
      <c r="D683" s="8">
        <f>VLOOKUP(B683,'[1]спец.счета'!$C$7:$D$863,2,0)</f>
        <v>183843.9599999996</v>
      </c>
    </row>
    <row r="684" spans="1:4" s="9" customFormat="1" ht="12.75">
      <c r="A684" s="6">
        <f t="shared" si="10"/>
        <v>670</v>
      </c>
      <c r="B684" s="7" t="s">
        <v>1479</v>
      </c>
      <c r="C684" s="6" t="s">
        <v>1475</v>
      </c>
      <c r="D684" s="8">
        <f>VLOOKUP(B684,'[1]спец.счета'!$C$7:$D$863,2,0)</f>
        <v>4137122.599999999</v>
      </c>
    </row>
    <row r="685" spans="1:4" s="9" customFormat="1" ht="12.75">
      <c r="A685" s="6">
        <f t="shared" si="10"/>
        <v>671</v>
      </c>
      <c r="B685" s="7" t="s">
        <v>1480</v>
      </c>
      <c r="C685" s="6" t="s">
        <v>1476</v>
      </c>
      <c r="D685" s="8">
        <f>VLOOKUP(B685,'[1]спец.счета'!$C$7:$D$863,2,0)</f>
        <v>1630183.6500000001</v>
      </c>
    </row>
    <row r="686" spans="1:4" s="9" customFormat="1" ht="12.75">
      <c r="A686" s="6">
        <f t="shared" si="10"/>
        <v>672</v>
      </c>
      <c r="B686" s="7" t="s">
        <v>1481</v>
      </c>
      <c r="C686" s="6" t="s">
        <v>1477</v>
      </c>
      <c r="D686" s="8">
        <f>VLOOKUP(B686,'[1]спец.счета'!$C$7:$D$863,2,0)</f>
        <v>156841.41999999978</v>
      </c>
    </row>
    <row r="687" spans="1:4" s="9" customFormat="1" ht="12.75">
      <c r="A687" s="6">
        <f t="shared" si="10"/>
        <v>673</v>
      </c>
      <c r="B687" s="7" t="s">
        <v>1482</v>
      </c>
      <c r="C687" s="6" t="s">
        <v>1491</v>
      </c>
      <c r="D687" s="8">
        <f>VLOOKUP(B687,'[1]спец.счета'!$C$7:$D$863,2,0)</f>
        <v>309766.66000000027</v>
      </c>
    </row>
    <row r="688" spans="1:4" s="9" customFormat="1" ht="12.75">
      <c r="A688" s="6">
        <f t="shared" si="10"/>
        <v>674</v>
      </c>
      <c r="B688" s="7" t="s">
        <v>1483</v>
      </c>
      <c r="C688" s="6" t="s">
        <v>1499</v>
      </c>
      <c r="D688" s="8">
        <f>VLOOKUP(B688,'[1]спец.счета'!$C$7:$D$863,2,0)</f>
        <v>691083.7699999999</v>
      </c>
    </row>
    <row r="689" spans="1:4" s="9" customFormat="1" ht="12.75">
      <c r="A689" s="6">
        <f t="shared" si="10"/>
        <v>675</v>
      </c>
      <c r="B689" s="7" t="s">
        <v>1484</v>
      </c>
      <c r="C689" s="6" t="s">
        <v>1492</v>
      </c>
      <c r="D689" s="8">
        <f>VLOOKUP(B689,'[1]спец.счета'!$C$7:$D$863,2,0)</f>
        <v>282399.02</v>
      </c>
    </row>
    <row r="690" spans="1:4" s="9" customFormat="1" ht="12.75">
      <c r="A690" s="6">
        <f t="shared" si="10"/>
        <v>676</v>
      </c>
      <c r="B690" s="7" t="s">
        <v>1485</v>
      </c>
      <c r="C690" s="6" t="s">
        <v>1493</v>
      </c>
      <c r="D690" s="8">
        <f>VLOOKUP(B690,'[1]спец.счета'!$C$7:$D$863,2,0)</f>
        <v>3986993.21</v>
      </c>
    </row>
    <row r="691" spans="1:4" s="9" customFormat="1" ht="12.75">
      <c r="A691" s="6">
        <f t="shared" si="10"/>
        <v>677</v>
      </c>
      <c r="B691" s="7" t="s">
        <v>1486</v>
      </c>
      <c r="C691" s="6" t="s">
        <v>1494</v>
      </c>
      <c r="D691" s="8">
        <f>VLOOKUP(B691,'[1]спец.счета'!$C$7:$D$863,2,0)</f>
        <v>1182824.2700000003</v>
      </c>
    </row>
    <row r="692" spans="1:4" s="9" customFormat="1" ht="12.75">
      <c r="A692" s="6">
        <f t="shared" si="10"/>
        <v>678</v>
      </c>
      <c r="B692" s="7" t="s">
        <v>1487</v>
      </c>
      <c r="C692" s="6" t="s">
        <v>1495</v>
      </c>
      <c r="D692" s="8">
        <f>VLOOKUP(B692,'[1]спец.счета'!$C$7:$D$863,2,0)</f>
        <v>327060.4499999997</v>
      </c>
    </row>
    <row r="693" spans="1:4" s="9" customFormat="1" ht="12.75">
      <c r="A693" s="6">
        <f t="shared" si="10"/>
        <v>679</v>
      </c>
      <c r="B693" s="7" t="s">
        <v>1488</v>
      </c>
      <c r="C693" s="6" t="s">
        <v>1496</v>
      </c>
      <c r="D693" s="8">
        <f>VLOOKUP(B693,'[1]спец.счета'!$C$7:$D$863,2,0)</f>
        <v>851714.32</v>
      </c>
    </row>
    <row r="694" spans="1:4" s="9" customFormat="1" ht="12.75">
      <c r="A694" s="6">
        <f t="shared" si="10"/>
        <v>680</v>
      </c>
      <c r="B694" s="7" t="s">
        <v>1489</v>
      </c>
      <c r="C694" s="6" t="s">
        <v>1497</v>
      </c>
      <c r="D694" s="8">
        <f>VLOOKUP(B694,'[1]спец.счета'!$C$7:$D$863,2,0)</f>
        <v>2077549.2399999993</v>
      </c>
    </row>
    <row r="695" spans="1:4" s="9" customFormat="1" ht="12.75">
      <c r="A695" s="6">
        <f t="shared" si="10"/>
        <v>681</v>
      </c>
      <c r="B695" s="7" t="s">
        <v>1490</v>
      </c>
      <c r="C695" s="6" t="s">
        <v>1498</v>
      </c>
      <c r="D695" s="8">
        <f>VLOOKUP(B695,'[1]спец.счета'!$C$7:$D$863,2,0)</f>
        <v>2473197.12</v>
      </c>
    </row>
    <row r="696" spans="1:4" s="9" customFormat="1" ht="12.75">
      <c r="A696" s="6">
        <f t="shared" si="10"/>
        <v>682</v>
      </c>
      <c r="B696" s="8" t="s">
        <v>1514</v>
      </c>
      <c r="C696" s="6" t="s">
        <v>1501</v>
      </c>
      <c r="D696" s="8">
        <f>VLOOKUP(B696,'[1]спец.счета'!$C$7:$D$863,2,0)</f>
        <v>2181489.0399999996</v>
      </c>
    </row>
    <row r="697" spans="1:4" s="9" customFormat="1" ht="12.75">
      <c r="A697" s="6">
        <f t="shared" si="10"/>
        <v>683</v>
      </c>
      <c r="B697" s="8" t="s">
        <v>1515</v>
      </c>
      <c r="C697" s="6" t="s">
        <v>1502</v>
      </c>
      <c r="D697" s="8">
        <f>VLOOKUP(B697,'[1]спец.счета'!$C$7:$D$863,2,0)</f>
        <v>2015.2099999999887</v>
      </c>
    </row>
    <row r="698" spans="1:4" s="9" customFormat="1" ht="12.75">
      <c r="A698" s="6">
        <f t="shared" si="10"/>
        <v>684</v>
      </c>
      <c r="B698" s="8" t="s">
        <v>1516</v>
      </c>
      <c r="C698" s="6" t="s">
        <v>1503</v>
      </c>
      <c r="D698" s="8">
        <f>VLOOKUP(B698,'[1]спец.счета'!$C$7:$D$863,2,0)</f>
        <v>201650.84999999995</v>
      </c>
    </row>
    <row r="699" spans="1:4" s="9" customFormat="1" ht="12.75">
      <c r="A699" s="6">
        <f t="shared" si="10"/>
        <v>685</v>
      </c>
      <c r="B699" s="8" t="s">
        <v>1517</v>
      </c>
      <c r="C699" s="6" t="s">
        <v>1504</v>
      </c>
      <c r="D699" s="8">
        <f>VLOOKUP(B699,'[1]спец.счета'!$C$7:$D$863,2,0)</f>
        <v>15839.500000000158</v>
      </c>
    </row>
    <row r="700" spans="1:4" s="9" customFormat="1" ht="12.75">
      <c r="A700" s="6">
        <f t="shared" si="10"/>
        <v>686</v>
      </c>
      <c r="B700" s="8" t="s">
        <v>1518</v>
      </c>
      <c r="C700" s="6" t="s">
        <v>1505</v>
      </c>
      <c r="D700" s="8">
        <f>VLOOKUP(B700,'[1]спец.счета'!$C$7:$D$863,2,0)</f>
        <v>1274654.0999999999</v>
      </c>
    </row>
    <row r="701" spans="1:4" s="9" customFormat="1" ht="12.75">
      <c r="A701" s="6">
        <f t="shared" si="10"/>
        <v>687</v>
      </c>
      <c r="B701" s="8" t="s">
        <v>1519</v>
      </c>
      <c r="C701" s="6" t="s">
        <v>1506</v>
      </c>
      <c r="D701" s="8">
        <f>VLOOKUP(B701,'[1]спец.счета'!$C$7:$D$863,2,0)</f>
        <v>2612354.93</v>
      </c>
    </row>
    <row r="702" spans="1:4" s="9" customFormat="1" ht="12.75">
      <c r="A702" s="6">
        <f t="shared" si="10"/>
        <v>688</v>
      </c>
      <c r="B702" s="8" t="s">
        <v>1520</v>
      </c>
      <c r="C702" s="6" t="s">
        <v>1507</v>
      </c>
      <c r="D702" s="8">
        <f>VLOOKUP(B702,'[1]спец.счета'!$C$7:$D$863,2,0)</f>
        <v>3665182.61</v>
      </c>
    </row>
    <row r="703" spans="1:4" s="9" customFormat="1" ht="12.75">
      <c r="A703" s="6">
        <f t="shared" si="10"/>
        <v>689</v>
      </c>
      <c r="B703" s="8" t="s">
        <v>1521</v>
      </c>
      <c r="C703" s="6" t="s">
        <v>1508</v>
      </c>
      <c r="D703" s="8">
        <f>VLOOKUP(B703,'[1]спец.счета'!$C$7:$D$863,2,0)</f>
        <v>1781552.1999999993</v>
      </c>
    </row>
    <row r="704" spans="1:4" s="9" customFormat="1" ht="12.75">
      <c r="A704" s="6">
        <f t="shared" si="10"/>
        <v>690</v>
      </c>
      <c r="B704" s="8" t="s">
        <v>1522</v>
      </c>
      <c r="C704" s="6" t="s">
        <v>1509</v>
      </c>
      <c r="D704" s="8">
        <f>VLOOKUP(B704,'[1]спец.счета'!$C$7:$D$863,2,0)</f>
        <v>2570837.6399999997</v>
      </c>
    </row>
    <row r="705" spans="1:4" s="9" customFormat="1" ht="12.75">
      <c r="A705" s="6">
        <f t="shared" si="10"/>
        <v>691</v>
      </c>
      <c r="B705" s="8" t="s">
        <v>1523</v>
      </c>
      <c r="C705" s="6" t="s">
        <v>1510</v>
      </c>
      <c r="D705" s="8">
        <f>VLOOKUP(B705,'[1]спец.счета'!$C$7:$D$863,2,0)</f>
        <v>1277196.67</v>
      </c>
    </row>
    <row r="706" spans="1:4" s="9" customFormat="1" ht="12.75">
      <c r="A706" s="6">
        <f t="shared" si="10"/>
        <v>692</v>
      </c>
      <c r="B706" s="8" t="s">
        <v>1524</v>
      </c>
      <c r="C706" s="6" t="s">
        <v>1511</v>
      </c>
      <c r="D706" s="8">
        <f>VLOOKUP(B706,'[1]спец.счета'!$C$7:$D$863,2,0)</f>
        <v>1261314.6000000008</v>
      </c>
    </row>
    <row r="707" spans="1:4" s="9" customFormat="1" ht="12.75">
      <c r="A707" s="6">
        <f t="shared" si="10"/>
        <v>693</v>
      </c>
      <c r="B707" s="8" t="s">
        <v>1525</v>
      </c>
      <c r="C707" s="6" t="s">
        <v>1512</v>
      </c>
      <c r="D707" s="8">
        <f>VLOOKUP(B707,'[1]спец.счета'!$C$7:$D$863,2,0)</f>
        <v>1599439.34</v>
      </c>
    </row>
    <row r="708" spans="1:4" s="9" customFormat="1" ht="12.75">
      <c r="A708" s="6">
        <f t="shared" si="10"/>
        <v>694</v>
      </c>
      <c r="B708" s="8" t="s">
        <v>1526</v>
      </c>
      <c r="C708" s="6" t="s">
        <v>1513</v>
      </c>
      <c r="D708" s="8">
        <f>VLOOKUP(B708,'[1]спец.счета'!$C$7:$D$863,2,0)</f>
        <v>44138.909999999996</v>
      </c>
    </row>
    <row r="709" spans="1:4" s="9" customFormat="1" ht="12.75">
      <c r="A709" s="6">
        <f t="shared" si="10"/>
        <v>695</v>
      </c>
      <c r="B709" s="8" t="s">
        <v>1527</v>
      </c>
      <c r="C709" s="6" t="s">
        <v>1500</v>
      </c>
      <c r="D709" s="8">
        <f>VLOOKUP(B709,'[1]спец.счета'!$C$7:$D$863,2,0)</f>
        <v>397547.0799999999</v>
      </c>
    </row>
    <row r="710" spans="1:4" s="9" customFormat="1" ht="12.75">
      <c r="A710" s="6">
        <f t="shared" si="10"/>
        <v>696</v>
      </c>
      <c r="B710" s="8" t="s">
        <v>1544</v>
      </c>
      <c r="C710" s="6" t="s">
        <v>1528</v>
      </c>
      <c r="D710" s="8">
        <f>VLOOKUP(B710,'[1]спец.счета'!$C$7:$D$863,2,0)</f>
        <v>565017.5</v>
      </c>
    </row>
    <row r="711" spans="1:4" s="9" customFormat="1" ht="12.75">
      <c r="A711" s="6">
        <f t="shared" si="10"/>
        <v>697</v>
      </c>
      <c r="B711" s="8" t="s">
        <v>1545</v>
      </c>
      <c r="C711" s="6" t="s">
        <v>1529</v>
      </c>
      <c r="D711" s="8">
        <f>VLOOKUP(B711,'[1]спец.счета'!$C$7:$D$863,2,0)</f>
        <v>547584.1199999999</v>
      </c>
    </row>
    <row r="712" spans="1:4" s="9" customFormat="1" ht="12.75">
      <c r="A712" s="6">
        <f t="shared" si="10"/>
        <v>698</v>
      </c>
      <c r="B712" s="8" t="s">
        <v>1546</v>
      </c>
      <c r="C712" s="6" t="s">
        <v>1530</v>
      </c>
      <c r="D712" s="8">
        <f>VLOOKUP(B712,'[1]спец.счета'!$C$7:$D$863,2,0)</f>
        <v>245232.09</v>
      </c>
    </row>
    <row r="713" spans="1:4" s="9" customFormat="1" ht="12.75">
      <c r="A713" s="6">
        <f t="shared" si="10"/>
        <v>699</v>
      </c>
      <c r="B713" s="8" t="s">
        <v>1547</v>
      </c>
      <c r="C713" s="6" t="s">
        <v>1531</v>
      </c>
      <c r="D713" s="8">
        <f>VLOOKUP(B713,'[1]спец.счета'!$C$7:$D$863,2,0)</f>
        <v>953646.4500000003</v>
      </c>
    </row>
    <row r="714" spans="1:4" s="9" customFormat="1" ht="12.75">
      <c r="A714" s="6">
        <f t="shared" si="10"/>
        <v>700</v>
      </c>
      <c r="B714" s="8" t="s">
        <v>1548</v>
      </c>
      <c r="C714" s="6" t="s">
        <v>1532</v>
      </c>
      <c r="D714" s="8">
        <f>VLOOKUP(B714,'[1]спец.счета'!$C$7:$D$863,2,0)</f>
        <v>801898.7899999999</v>
      </c>
    </row>
    <row r="715" spans="1:4" s="9" customFormat="1" ht="12.75">
      <c r="A715" s="6">
        <f t="shared" si="10"/>
        <v>701</v>
      </c>
      <c r="B715" s="8" t="s">
        <v>1549</v>
      </c>
      <c r="C715" s="6" t="s">
        <v>1533</v>
      </c>
      <c r="D715" s="8">
        <f>VLOOKUP(B715,'[1]спец.счета'!$C$7:$D$863,2,0)</f>
        <v>5731554.12</v>
      </c>
    </row>
    <row r="716" spans="1:4" s="9" customFormat="1" ht="12.75">
      <c r="A716" s="6">
        <f t="shared" si="10"/>
        <v>702</v>
      </c>
      <c r="B716" s="8" t="s">
        <v>1550</v>
      </c>
      <c r="C716" s="6" t="s">
        <v>1534</v>
      </c>
      <c r="D716" s="8">
        <f>VLOOKUP(B716,'[1]спец.счета'!$C$7:$D$863,2,0)</f>
        <v>632954.42</v>
      </c>
    </row>
    <row r="717" spans="1:4" s="9" customFormat="1" ht="12.75">
      <c r="A717" s="6">
        <f t="shared" si="10"/>
        <v>703</v>
      </c>
      <c r="B717" s="8" t="s">
        <v>1551</v>
      </c>
      <c r="C717" s="6" t="s">
        <v>1535</v>
      </c>
      <c r="D717" s="8">
        <f>VLOOKUP(B717,'[1]спец.счета'!$C$7:$D$863,2,0)</f>
        <v>214584</v>
      </c>
    </row>
    <row r="718" spans="1:4" s="9" customFormat="1" ht="12.75">
      <c r="A718" s="6">
        <f t="shared" si="10"/>
        <v>704</v>
      </c>
      <c r="B718" s="8" t="s">
        <v>1552</v>
      </c>
      <c r="C718" s="6" t="s">
        <v>1536</v>
      </c>
      <c r="D718" s="8">
        <f>VLOOKUP(B718,'[1]спец.счета'!$C$7:$D$863,2,0)</f>
        <v>9850.08999999998</v>
      </c>
    </row>
    <row r="719" spans="1:4" s="9" customFormat="1" ht="12.75">
      <c r="A719" s="6">
        <f t="shared" si="10"/>
        <v>705</v>
      </c>
      <c r="B719" s="8" t="s">
        <v>1553</v>
      </c>
      <c r="C719" s="6" t="s">
        <v>1537</v>
      </c>
      <c r="D719" s="8">
        <f>VLOOKUP(B719,'[1]спец.счета'!$C$7:$D$863,2,0)</f>
        <v>939793.8400000001</v>
      </c>
    </row>
    <row r="720" spans="1:4" s="9" customFormat="1" ht="12.75">
      <c r="A720" s="6">
        <f t="shared" si="10"/>
        <v>706</v>
      </c>
      <c r="B720" s="8" t="s">
        <v>1554</v>
      </c>
      <c r="C720" s="6" t="s">
        <v>1538</v>
      </c>
      <c r="D720" s="8">
        <f>VLOOKUP(B720,'[1]спец.счета'!$C$7:$D$863,2,0)</f>
        <v>1517955.58</v>
      </c>
    </row>
    <row r="721" spans="1:4" s="9" customFormat="1" ht="12.75">
      <c r="A721" s="6">
        <f aca="true" t="shared" si="11" ref="A721:A760">A720+1</f>
        <v>707</v>
      </c>
      <c r="B721" s="8" t="s">
        <v>1555</v>
      </c>
      <c r="C721" s="6" t="s">
        <v>1539</v>
      </c>
      <c r="D721" s="8">
        <f>VLOOKUP(B721,'[1]спец.счета'!$C$7:$D$863,2,0)</f>
        <v>382107.4600000001</v>
      </c>
    </row>
    <row r="722" spans="1:4" s="9" customFormat="1" ht="12.75">
      <c r="A722" s="6">
        <f t="shared" si="11"/>
        <v>708</v>
      </c>
      <c r="B722" s="8" t="s">
        <v>1556</v>
      </c>
      <c r="C722" s="6" t="s">
        <v>1540</v>
      </c>
      <c r="D722" s="8">
        <f>VLOOKUP(B722,'[1]спец.счета'!$C$7:$D$863,2,0)</f>
        <v>105333.59999999999</v>
      </c>
    </row>
    <row r="723" spans="1:4" s="9" customFormat="1" ht="12.75">
      <c r="A723" s="6">
        <f t="shared" si="11"/>
        <v>709</v>
      </c>
      <c r="B723" s="8" t="s">
        <v>1557</v>
      </c>
      <c r="C723" s="6" t="s">
        <v>1541</v>
      </c>
      <c r="D723" s="8">
        <f>VLOOKUP(B723,'[1]спец.счета'!$C$7:$D$863,2,0)</f>
        <v>104249.84999999999</v>
      </c>
    </row>
    <row r="724" spans="1:4" s="9" customFormat="1" ht="12.75">
      <c r="A724" s="6">
        <f t="shared" si="11"/>
        <v>710</v>
      </c>
      <c r="B724" s="8" t="s">
        <v>1558</v>
      </c>
      <c r="C724" s="6" t="s">
        <v>1542</v>
      </c>
      <c r="D724" s="8">
        <f>VLOOKUP(B724,'[1]спец.счета'!$C$7:$D$863,2,0)</f>
        <v>125757.62000000001</v>
      </c>
    </row>
    <row r="725" spans="1:4" s="9" customFormat="1" ht="12.75">
      <c r="A725" s="6">
        <f t="shared" si="11"/>
        <v>711</v>
      </c>
      <c r="B725" s="8" t="s">
        <v>1559</v>
      </c>
      <c r="C725" s="6" t="s">
        <v>1543</v>
      </c>
      <c r="D725" s="8">
        <f>VLOOKUP(B725,'[1]спец.счета'!$C$7:$D$863,2,0)</f>
        <v>108094.18000000001</v>
      </c>
    </row>
    <row r="726" spans="1:4" s="9" customFormat="1" ht="12.75">
      <c r="A726" s="6">
        <f t="shared" si="11"/>
        <v>712</v>
      </c>
      <c r="B726" s="8" t="s">
        <v>1573</v>
      </c>
      <c r="C726" s="6" t="s">
        <v>1560</v>
      </c>
      <c r="D726" s="8">
        <f>VLOOKUP(B726,'[1]спец.счета'!$C$7:$D$863,2,0)</f>
        <v>1520855.73</v>
      </c>
    </row>
    <row r="727" spans="1:4" s="9" customFormat="1" ht="12.75">
      <c r="A727" s="6">
        <f t="shared" si="11"/>
        <v>713</v>
      </c>
      <c r="B727" s="8" t="s">
        <v>1574</v>
      </c>
      <c r="C727" s="6" t="s">
        <v>1561</v>
      </c>
      <c r="D727" s="8">
        <f>VLOOKUP(B727,'[1]спец.счета'!$C$7:$D$863,2,0)</f>
        <v>457038.10000000003</v>
      </c>
    </row>
    <row r="728" spans="1:4" s="9" customFormat="1" ht="12.75">
      <c r="A728" s="6">
        <f t="shared" si="11"/>
        <v>714</v>
      </c>
      <c r="B728" s="8" t="s">
        <v>1575</v>
      </c>
      <c r="C728" s="6" t="s">
        <v>1562</v>
      </c>
      <c r="D728" s="8">
        <f>VLOOKUP(B728,'[1]спец.счета'!$C$7:$D$863,2,0)</f>
        <v>632823.5499999999</v>
      </c>
    </row>
    <row r="729" spans="1:4" s="9" customFormat="1" ht="12.75">
      <c r="A729" s="6">
        <f t="shared" si="11"/>
        <v>715</v>
      </c>
      <c r="B729" s="8" t="s">
        <v>1576</v>
      </c>
      <c r="C729" s="6" t="s">
        <v>1563</v>
      </c>
      <c r="D729" s="8">
        <f>VLOOKUP(B729,'[1]спец.счета'!$C$7:$D$863,2,0)</f>
        <v>803369.0499999999</v>
      </c>
    </row>
    <row r="730" spans="1:4" s="9" customFormat="1" ht="12.75">
      <c r="A730" s="6">
        <f t="shared" si="11"/>
        <v>716</v>
      </c>
      <c r="B730" s="8" t="s">
        <v>1577</v>
      </c>
      <c r="C730" s="6" t="s">
        <v>1564</v>
      </c>
      <c r="D730" s="8">
        <f>VLOOKUP(B730,'[1]спец.счета'!$C$7:$D$863,2,0)</f>
        <v>1026603.51</v>
      </c>
    </row>
    <row r="731" spans="1:4" s="9" customFormat="1" ht="12.75">
      <c r="A731" s="6">
        <f t="shared" si="11"/>
        <v>717</v>
      </c>
      <c r="B731" s="8" t="s">
        <v>1578</v>
      </c>
      <c r="C731" s="6" t="s">
        <v>1565</v>
      </c>
      <c r="D731" s="8">
        <f>VLOOKUP(B731,'[1]спец.счета'!$C$7:$D$863,2,0)</f>
        <v>271737.99999999994</v>
      </c>
    </row>
    <row r="732" spans="1:4" s="9" customFormat="1" ht="12.75">
      <c r="A732" s="6">
        <f t="shared" si="11"/>
        <v>718</v>
      </c>
      <c r="B732" s="8" t="s">
        <v>1579</v>
      </c>
      <c r="C732" s="6" t="s">
        <v>1566</v>
      </c>
      <c r="D732" s="8">
        <f>VLOOKUP(B732,'[1]спец.счета'!$C$7:$D$863,2,0)</f>
        <v>6141430.619999999</v>
      </c>
    </row>
    <row r="733" spans="1:4" s="9" customFormat="1" ht="15">
      <c r="A733" s="6">
        <f t="shared" si="11"/>
        <v>719</v>
      </c>
      <c r="B733" s="8" t="s">
        <v>1580</v>
      </c>
      <c r="C733" s="6" t="s">
        <v>1567</v>
      </c>
      <c r="D733" s="8">
        <f>VLOOKUP(B733,'[1]спец.счета'!$C$7:$D$863,2,0)</f>
        <v>248084.47</v>
      </c>
    </row>
    <row r="734" spans="1:4" s="9" customFormat="1" ht="12.75">
      <c r="A734" s="6">
        <f t="shared" si="11"/>
        <v>720</v>
      </c>
      <c r="B734" s="8" t="s">
        <v>1581</v>
      </c>
      <c r="C734" s="6" t="s">
        <v>1568</v>
      </c>
      <c r="D734" s="8">
        <f>VLOOKUP(B734,'[1]спец.счета'!$C$7:$D$863,2,0)</f>
        <v>1251885.6199999999</v>
      </c>
    </row>
    <row r="735" spans="1:4" s="9" customFormat="1" ht="12.75">
      <c r="A735" s="6">
        <f t="shared" si="11"/>
        <v>721</v>
      </c>
      <c r="B735" s="8" t="s">
        <v>1582</v>
      </c>
      <c r="C735" s="6" t="s">
        <v>1569</v>
      </c>
      <c r="D735" s="8">
        <f>VLOOKUP(B735,'[1]спец.счета'!$C$7:$D$863,2,0)</f>
        <v>1427127.9599999997</v>
      </c>
    </row>
    <row r="736" spans="1:4" s="9" customFormat="1" ht="12.75">
      <c r="A736" s="6">
        <f t="shared" si="11"/>
        <v>722</v>
      </c>
      <c r="B736" s="8" t="s">
        <v>1583</v>
      </c>
      <c r="C736" s="6" t="s">
        <v>1570</v>
      </c>
      <c r="D736" s="8">
        <f>VLOOKUP(B736,'[1]спец.счета'!$C$7:$D$863,2,0)</f>
        <v>406950.13</v>
      </c>
    </row>
    <row r="737" spans="1:4" s="9" customFormat="1" ht="12.75">
      <c r="A737" s="6">
        <f t="shared" si="11"/>
        <v>723</v>
      </c>
      <c r="B737" s="8" t="s">
        <v>1584</v>
      </c>
      <c r="C737" s="6" t="s">
        <v>1571</v>
      </c>
      <c r="D737" s="8">
        <f>VLOOKUP(B737,'[1]спец.счета'!$C$7:$D$863,2,0)</f>
        <v>1023703.9500000002</v>
      </c>
    </row>
    <row r="738" spans="1:4" s="9" customFormat="1" ht="12.75">
      <c r="A738" s="6">
        <f t="shared" si="11"/>
        <v>724</v>
      </c>
      <c r="B738" s="8" t="s">
        <v>1585</v>
      </c>
      <c r="C738" s="6" t="s">
        <v>1572</v>
      </c>
      <c r="D738" s="8">
        <f>VLOOKUP(B738,'[1]спец.счета'!$C$7:$D$863,2,0)</f>
        <v>233451.71000000002</v>
      </c>
    </row>
    <row r="739" spans="1:4" s="9" customFormat="1" ht="12.75">
      <c r="A739" s="6">
        <f t="shared" si="11"/>
        <v>725</v>
      </c>
      <c r="B739" s="8" t="s">
        <v>1595</v>
      </c>
      <c r="C739" s="6" t="s">
        <v>1586</v>
      </c>
      <c r="D739" s="8">
        <f>VLOOKUP(B739,'[1]спец.счета'!$C$7:$D$863,2,0)</f>
        <v>2382681.4699999997</v>
      </c>
    </row>
    <row r="740" spans="1:4" s="9" customFormat="1" ht="12.75">
      <c r="A740" s="6">
        <f t="shared" si="11"/>
        <v>726</v>
      </c>
      <c r="B740" s="8" t="s">
        <v>1596</v>
      </c>
      <c r="C740" s="6" t="s">
        <v>1587</v>
      </c>
      <c r="D740" s="8">
        <f>VLOOKUP(B740,'[1]спец.счета'!$C$7:$D$863,2,0)</f>
        <v>642762.46</v>
      </c>
    </row>
    <row r="741" spans="1:4" s="9" customFormat="1" ht="12.75">
      <c r="A741" s="6">
        <f t="shared" si="11"/>
        <v>727</v>
      </c>
      <c r="B741" s="8" t="s">
        <v>1597</v>
      </c>
      <c r="C741" s="6" t="s">
        <v>1588</v>
      </c>
      <c r="D741" s="8">
        <f>VLOOKUP(B741,'[1]спец.счета'!$C$7:$D$863,2,0)</f>
        <v>673971.45</v>
      </c>
    </row>
    <row r="742" spans="1:4" s="9" customFormat="1" ht="12.75">
      <c r="A742" s="6">
        <f t="shared" si="11"/>
        <v>728</v>
      </c>
      <c r="B742" s="8" t="s">
        <v>1598</v>
      </c>
      <c r="C742" s="6" t="s">
        <v>1589</v>
      </c>
      <c r="D742" s="8">
        <f>VLOOKUP(B742,'[1]спец.счета'!$C$7:$D$863,2,0)</f>
        <v>237969.62000000002</v>
      </c>
    </row>
    <row r="743" spans="1:4" s="9" customFormat="1" ht="12.75">
      <c r="A743" s="6">
        <f t="shared" si="11"/>
        <v>729</v>
      </c>
      <c r="B743" s="8" t="s">
        <v>1599</v>
      </c>
      <c r="C743" s="6" t="s">
        <v>1590</v>
      </c>
      <c r="D743" s="8">
        <f>VLOOKUP(B743,'[1]спец.счета'!$C$7:$D$863,2,0)</f>
        <v>837295.75</v>
      </c>
    </row>
    <row r="744" spans="1:4" s="9" customFormat="1" ht="12.75">
      <c r="A744" s="6">
        <f t="shared" si="11"/>
        <v>730</v>
      </c>
      <c r="B744" s="8" t="s">
        <v>1600</v>
      </c>
      <c r="C744" s="6" t="s">
        <v>1591</v>
      </c>
      <c r="D744" s="8">
        <f>VLOOKUP(B744,'[1]спец.счета'!$C$7:$D$863,2,0)</f>
        <v>157767.03</v>
      </c>
    </row>
    <row r="745" spans="1:4" s="9" customFormat="1" ht="12.75">
      <c r="A745" s="6">
        <f t="shared" si="11"/>
        <v>731</v>
      </c>
      <c r="B745" s="8" t="s">
        <v>1601</v>
      </c>
      <c r="C745" s="6" t="s">
        <v>1592</v>
      </c>
      <c r="D745" s="8">
        <f>VLOOKUP(B745,'[1]спец.счета'!$C$7:$D$863,2,0)</f>
        <v>269131.5</v>
      </c>
    </row>
    <row r="746" spans="1:4" s="9" customFormat="1" ht="12.75">
      <c r="A746" s="6">
        <f t="shared" si="11"/>
        <v>732</v>
      </c>
      <c r="B746" s="8" t="s">
        <v>1602</v>
      </c>
      <c r="C746" s="6" t="s">
        <v>1593</v>
      </c>
      <c r="D746" s="8">
        <f>VLOOKUP(B746,'[1]спец.счета'!$C$7:$D$863,2,0)</f>
        <v>101295.39</v>
      </c>
    </row>
    <row r="747" spans="1:4" s="9" customFormat="1" ht="12.75">
      <c r="A747" s="6">
        <f t="shared" si="11"/>
        <v>733</v>
      </c>
      <c r="B747" s="8" t="s">
        <v>1603</v>
      </c>
      <c r="C747" s="6" t="s">
        <v>1594</v>
      </c>
      <c r="D747" s="8">
        <f>VLOOKUP(B747,'[1]спец.счета'!$C$7:$D$863,2,0)</f>
        <v>11273769.86</v>
      </c>
    </row>
    <row r="748" spans="1:4" s="9" customFormat="1" ht="12.75">
      <c r="A748" s="6">
        <f t="shared" si="11"/>
        <v>734</v>
      </c>
      <c r="B748" s="8" t="s">
        <v>1617</v>
      </c>
      <c r="C748" s="6" t="s">
        <v>1604</v>
      </c>
      <c r="D748" s="8">
        <f>VLOOKUP(B748,'[1]спец.счета'!$C$7:$D$863,2,0)</f>
        <v>563935.26</v>
      </c>
    </row>
    <row r="749" spans="1:4" s="9" customFormat="1" ht="12.75">
      <c r="A749" s="6">
        <f t="shared" si="11"/>
        <v>735</v>
      </c>
      <c r="B749" s="8" t="s">
        <v>1618</v>
      </c>
      <c r="C749" s="6" t="s">
        <v>1605</v>
      </c>
      <c r="D749" s="8">
        <f>VLOOKUP(B749,'[1]спец.счета'!$C$7:$D$863,2,0)</f>
        <v>69003.25</v>
      </c>
    </row>
    <row r="750" spans="1:4" s="9" customFormat="1" ht="12.75">
      <c r="A750" s="6">
        <f t="shared" si="11"/>
        <v>736</v>
      </c>
      <c r="B750" s="8" t="s">
        <v>1619</v>
      </c>
      <c r="C750" s="6" t="s">
        <v>1606</v>
      </c>
      <c r="D750" s="8">
        <f>VLOOKUP(B750,'[1]спец.счета'!$C$7:$D$863,2,0)</f>
        <v>42326.35</v>
      </c>
    </row>
    <row r="751" spans="1:4" s="9" customFormat="1" ht="12.75">
      <c r="A751" s="6">
        <f t="shared" si="11"/>
        <v>737</v>
      </c>
      <c r="B751" s="8" t="s">
        <v>1620</v>
      </c>
      <c r="C751" s="6" t="s">
        <v>1607</v>
      </c>
      <c r="D751" s="8">
        <f>VLOOKUP(B751,'[1]спец.счета'!$C$7:$D$863,2,0)</f>
        <v>15708.33</v>
      </c>
    </row>
    <row r="752" spans="1:4" s="9" customFormat="1" ht="12.75">
      <c r="A752" s="6">
        <f t="shared" si="11"/>
        <v>738</v>
      </c>
      <c r="B752" s="8" t="s">
        <v>1621</v>
      </c>
      <c r="C752" s="6" t="s">
        <v>1608</v>
      </c>
      <c r="D752" s="8">
        <f>VLOOKUP(B752,'[1]спец.счета'!$C$7:$D$863,2,0)</f>
        <v>5588536.61</v>
      </c>
    </row>
    <row r="753" spans="1:4" s="9" customFormat="1" ht="12.75">
      <c r="A753" s="6">
        <f t="shared" si="11"/>
        <v>739</v>
      </c>
      <c r="B753" s="8" t="s">
        <v>1622</v>
      </c>
      <c r="C753" s="6" t="s">
        <v>1609</v>
      </c>
      <c r="D753" s="8">
        <f>VLOOKUP(B753,'[1]спец.счета'!$C$7:$D$863,2,0)</f>
        <v>1062083.1</v>
      </c>
    </row>
    <row r="754" spans="1:4" s="9" customFormat="1" ht="12.75">
      <c r="A754" s="6">
        <f t="shared" si="11"/>
        <v>740</v>
      </c>
      <c r="B754" s="8" t="s">
        <v>1623</v>
      </c>
      <c r="C754" s="6" t="s">
        <v>1610</v>
      </c>
      <c r="D754" s="8">
        <f>VLOOKUP(B754,'[1]спец.счета'!$C$7:$D$863,2,0)</f>
        <v>1878868.24</v>
      </c>
    </row>
    <row r="755" spans="1:4" s="9" customFormat="1" ht="12.75">
      <c r="A755" s="6">
        <f t="shared" si="11"/>
        <v>741</v>
      </c>
      <c r="B755" s="8" t="s">
        <v>1624</v>
      </c>
      <c r="C755" s="6" t="s">
        <v>1611</v>
      </c>
      <c r="D755" s="8">
        <f>VLOOKUP(B755,'[1]спец.счета'!$C$7:$D$863,2,0)</f>
        <v>0</v>
      </c>
    </row>
    <row r="756" spans="1:4" s="9" customFormat="1" ht="12.75">
      <c r="A756" s="6">
        <f t="shared" si="11"/>
        <v>742</v>
      </c>
      <c r="B756" s="8" t="s">
        <v>1625</v>
      </c>
      <c r="C756" s="6" t="s">
        <v>1612</v>
      </c>
      <c r="D756" s="8">
        <f>VLOOKUP(B756,'[1]спец.счета'!$C$7:$D$863,2,0)</f>
        <v>3209904.55</v>
      </c>
    </row>
    <row r="757" spans="1:4" s="9" customFormat="1" ht="12.75">
      <c r="A757" s="6">
        <f t="shared" si="11"/>
        <v>743</v>
      </c>
      <c r="B757" s="8" t="s">
        <v>1626</v>
      </c>
      <c r="C757" s="6" t="s">
        <v>1613</v>
      </c>
      <c r="D757" s="8">
        <f>VLOOKUP(B757,'[1]спец.счета'!$C$7:$D$863,2,0)</f>
        <v>0</v>
      </c>
    </row>
    <row r="758" spans="1:4" s="9" customFormat="1" ht="12.75">
      <c r="A758" s="6">
        <f t="shared" si="11"/>
        <v>744</v>
      </c>
      <c r="B758" s="8" t="s">
        <v>1627</v>
      </c>
      <c r="C758" s="6" t="s">
        <v>1614</v>
      </c>
      <c r="D758" s="8">
        <f>VLOOKUP(B758,'[1]спец.счета'!$C$7:$D$863,2,0)</f>
        <v>0</v>
      </c>
    </row>
    <row r="759" spans="1:4" s="9" customFormat="1" ht="12.75">
      <c r="A759" s="6">
        <f t="shared" si="11"/>
        <v>745</v>
      </c>
      <c r="B759" s="8" t="s">
        <v>1628</v>
      </c>
      <c r="C759" s="6" t="s">
        <v>1615</v>
      </c>
      <c r="D759" s="8">
        <f>VLOOKUP(B759,'[1]спец.счета'!$C$7:$D$863,2,0)</f>
        <v>0</v>
      </c>
    </row>
    <row r="760" spans="1:4" s="9" customFormat="1" ht="12.75">
      <c r="A760" s="6">
        <f t="shared" si="11"/>
        <v>746</v>
      </c>
      <c r="B760" s="8" t="s">
        <v>1629</v>
      </c>
      <c r="C760" s="6" t="s">
        <v>1616</v>
      </c>
      <c r="D760" s="8">
        <f>VLOOKUP(B760,'[1]спец.счета'!$C$7:$D$863,2,0)</f>
        <v>4121356.47</v>
      </c>
    </row>
    <row r="761" spans="1:4" s="9" customFormat="1" ht="12.75">
      <c r="A761" s="21" t="s">
        <v>701</v>
      </c>
      <c r="B761" s="21"/>
      <c r="C761" s="21"/>
      <c r="D761" s="21"/>
    </row>
    <row r="762" spans="1:4" s="9" customFormat="1" ht="12.75">
      <c r="A762" s="6">
        <f>A760+1</f>
        <v>747</v>
      </c>
      <c r="B762" s="10" t="s">
        <v>91</v>
      </c>
      <c r="C762" s="6" t="s">
        <v>1282</v>
      </c>
      <c r="D762" s="8">
        <f>VLOOKUP(B762,'[1]спец.счета'!$C$7:$D$863,2,0)</f>
        <v>746762.7600000001</v>
      </c>
    </row>
    <row r="763" spans="1:4" s="9" customFormat="1" ht="12.75">
      <c r="A763" s="6">
        <f>A762+1</f>
        <v>748</v>
      </c>
      <c r="B763" s="10" t="s">
        <v>92</v>
      </c>
      <c r="C763" s="6" t="s">
        <v>1283</v>
      </c>
      <c r="D763" s="8">
        <f>VLOOKUP(B763,'[1]спец.счета'!$C$7:$D$863,2,0)</f>
        <v>1833723.3100000015</v>
      </c>
    </row>
    <row r="764" spans="1:4" s="9" customFormat="1" ht="12.75">
      <c r="A764" s="6">
        <f aca="true" t="shared" si="12" ref="A764:A783">A763+1</f>
        <v>749</v>
      </c>
      <c r="B764" s="10" t="s">
        <v>148</v>
      </c>
      <c r="C764" s="6" t="s">
        <v>1284</v>
      </c>
      <c r="D764" s="8">
        <f>VLOOKUP(B764,'[1]спец.счета'!$C$7:$D$863,2,0)</f>
        <v>410140.33999999997</v>
      </c>
    </row>
    <row r="765" spans="1:4" s="9" customFormat="1" ht="12.75">
      <c r="A765" s="6">
        <f t="shared" si="12"/>
        <v>750</v>
      </c>
      <c r="B765" s="10" t="s">
        <v>203</v>
      </c>
      <c r="C765" s="6" t="s">
        <v>1285</v>
      </c>
      <c r="D765" s="8">
        <f>VLOOKUP(B765,'[1]спец.счета'!$C$7:$D$863,2,0)</f>
        <v>224668.99999999997</v>
      </c>
    </row>
    <row r="766" spans="1:4" s="9" customFormat="1" ht="12.75">
      <c r="A766" s="6">
        <f t="shared" si="12"/>
        <v>751</v>
      </c>
      <c r="B766" s="10" t="s">
        <v>204</v>
      </c>
      <c r="C766" s="6" t="s">
        <v>1286</v>
      </c>
      <c r="D766" s="8">
        <f>VLOOKUP(B766,'[1]спец.счета'!$C$7:$D$863,2,0)</f>
        <v>4278552.9799999995</v>
      </c>
    </row>
    <row r="767" spans="1:4" s="9" customFormat="1" ht="12.75">
      <c r="A767" s="6">
        <f t="shared" si="12"/>
        <v>752</v>
      </c>
      <c r="B767" s="11" t="s">
        <v>260</v>
      </c>
      <c r="C767" s="6" t="s">
        <v>1287</v>
      </c>
      <c r="D767" s="8">
        <f>VLOOKUP(B767,'[1]спец.счета'!$C$7:$D$863,2,0)</f>
        <v>602410.45</v>
      </c>
    </row>
    <row r="768" spans="1:4" s="9" customFormat="1" ht="12.75">
      <c r="A768" s="6">
        <f t="shared" si="12"/>
        <v>753</v>
      </c>
      <c r="B768" s="10" t="s">
        <v>261</v>
      </c>
      <c r="C768" s="6" t="s">
        <v>1288</v>
      </c>
      <c r="D768" s="8">
        <f>VLOOKUP(B768,'[1]спец.счета'!$C$7:$D$863,2,0)</f>
        <v>3993622.0500000003</v>
      </c>
    </row>
    <row r="769" spans="1:4" s="9" customFormat="1" ht="12.75">
      <c r="A769" s="6">
        <f t="shared" si="12"/>
        <v>754</v>
      </c>
      <c r="B769" s="10" t="s">
        <v>307</v>
      </c>
      <c r="C769" s="6" t="s">
        <v>1289</v>
      </c>
      <c r="D769" s="8">
        <f>VLOOKUP(B769,'[1]спец.счета'!$C$7:$D$863,2,0)</f>
        <v>318977.5199999998</v>
      </c>
    </row>
    <row r="770" spans="1:4" s="9" customFormat="1" ht="12.75">
      <c r="A770" s="6">
        <f t="shared" si="12"/>
        <v>755</v>
      </c>
      <c r="B770" s="10" t="s">
        <v>308</v>
      </c>
      <c r="C770" s="6" t="s">
        <v>1290</v>
      </c>
      <c r="D770" s="8">
        <f>VLOOKUP(B770,'[1]спец.счета'!$C$7:$D$863,2,0)</f>
        <v>1155855.47</v>
      </c>
    </row>
    <row r="771" spans="1:4" s="9" customFormat="1" ht="12.75">
      <c r="A771" s="6">
        <f t="shared" si="12"/>
        <v>756</v>
      </c>
      <c r="B771" s="10" t="s">
        <v>364</v>
      </c>
      <c r="C771" s="6" t="s">
        <v>1291</v>
      </c>
      <c r="D771" s="8">
        <f>VLOOKUP(B771,'[1]спец.счета'!$C$7:$D$863,2,0)</f>
        <v>871655.9500000002</v>
      </c>
    </row>
    <row r="772" spans="1:4" s="9" customFormat="1" ht="12.75">
      <c r="A772" s="6">
        <f t="shared" si="12"/>
        <v>757</v>
      </c>
      <c r="B772" s="10" t="s">
        <v>365</v>
      </c>
      <c r="C772" s="6" t="s">
        <v>1292</v>
      </c>
      <c r="D772" s="8">
        <f>VLOOKUP(B772,'[1]спец.счета'!$C$7:$D$863,2,0)</f>
        <v>1880271.230000001</v>
      </c>
    </row>
    <row r="773" spans="1:4" s="9" customFormat="1" ht="12.75">
      <c r="A773" s="6">
        <f t="shared" si="12"/>
        <v>758</v>
      </c>
      <c r="B773" s="10" t="s">
        <v>409</v>
      </c>
      <c r="C773" s="6" t="s">
        <v>1293</v>
      </c>
      <c r="D773" s="8">
        <f>VLOOKUP(B773,'[1]спец.счета'!$C$7:$D$863,2,0)</f>
        <v>1735536.9600000007</v>
      </c>
    </row>
    <row r="774" spans="1:4" s="9" customFormat="1" ht="12.75">
      <c r="A774" s="6">
        <f t="shared" si="12"/>
        <v>759</v>
      </c>
      <c r="B774" s="10" t="s">
        <v>410</v>
      </c>
      <c r="C774" s="6" t="s">
        <v>1294</v>
      </c>
      <c r="D774" s="8">
        <f>VLOOKUP(B774,'[1]спец.счета'!$C$7:$D$863,2,0)</f>
        <v>2394415.02</v>
      </c>
    </row>
    <row r="775" spans="1:4" s="9" customFormat="1" ht="12.75">
      <c r="A775" s="6">
        <f t="shared" si="12"/>
        <v>760</v>
      </c>
      <c r="B775" s="10" t="s">
        <v>453</v>
      </c>
      <c r="C775" s="6" t="s">
        <v>1295</v>
      </c>
      <c r="D775" s="8">
        <f>VLOOKUP(B775,'[1]спец.счета'!$C$7:$D$863,2,0)</f>
        <v>1296463.5799999996</v>
      </c>
    </row>
    <row r="776" spans="1:4" s="9" customFormat="1" ht="12.75">
      <c r="A776" s="6">
        <f t="shared" si="12"/>
        <v>761</v>
      </c>
      <c r="B776" s="10" t="s">
        <v>454</v>
      </c>
      <c r="C776" s="6" t="s">
        <v>1296</v>
      </c>
      <c r="D776" s="8">
        <f>VLOOKUP(B776,'[1]спец.счета'!$C$7:$D$863,2,0)</f>
        <v>2595488.14</v>
      </c>
    </row>
    <row r="777" spans="1:4" s="9" customFormat="1" ht="12.75">
      <c r="A777" s="6">
        <f t="shared" si="12"/>
        <v>762</v>
      </c>
      <c r="B777" s="10" t="s">
        <v>455</v>
      </c>
      <c r="C777" s="6" t="s">
        <v>1297</v>
      </c>
      <c r="D777" s="8">
        <f>VLOOKUP(B777,'[1]спец.счета'!$C$7:$D$863,2,0)</f>
        <v>2358557.1499999994</v>
      </c>
    </row>
    <row r="778" spans="1:4" s="9" customFormat="1" ht="12.75">
      <c r="A778" s="6">
        <f t="shared" si="12"/>
        <v>763</v>
      </c>
      <c r="B778" s="10" t="s">
        <v>500</v>
      </c>
      <c r="C778" s="6" t="s">
        <v>1298</v>
      </c>
      <c r="D778" s="8">
        <f>VLOOKUP(B778,'[1]спец.счета'!$C$7:$D$863,2,0)</f>
        <v>1154539.26</v>
      </c>
    </row>
    <row r="779" spans="1:4" s="9" customFormat="1" ht="12.75">
      <c r="A779" s="6">
        <f t="shared" si="12"/>
        <v>764</v>
      </c>
      <c r="B779" s="10" t="s">
        <v>556</v>
      </c>
      <c r="C779" s="6" t="s">
        <v>1299</v>
      </c>
      <c r="D779" s="8">
        <f>VLOOKUP(B779,'[1]спец.счета'!$C$7:$D$863,2,0)</f>
        <v>2918559.5500000007</v>
      </c>
    </row>
    <row r="780" spans="1:4" s="9" customFormat="1" ht="12.75">
      <c r="A780" s="6">
        <f t="shared" si="12"/>
        <v>765</v>
      </c>
      <c r="B780" s="10" t="s">
        <v>557</v>
      </c>
      <c r="C780" s="6" t="s">
        <v>1300</v>
      </c>
      <c r="D780" s="8">
        <f>VLOOKUP(B780,'[1]спец.счета'!$C$7:$D$863,2,0)</f>
        <v>1227063.6500000004</v>
      </c>
    </row>
    <row r="781" spans="1:4" s="9" customFormat="1" ht="12.75">
      <c r="A781" s="6">
        <f t="shared" si="12"/>
        <v>766</v>
      </c>
      <c r="B781" s="10" t="s">
        <v>558</v>
      </c>
      <c r="C781" s="6" t="s">
        <v>1301</v>
      </c>
      <c r="D781" s="8">
        <f>VLOOKUP(B781,'[1]спец.счета'!$C$7:$D$863,2,0)</f>
        <v>609607.3600000003</v>
      </c>
    </row>
    <row r="782" spans="1:4" s="9" customFormat="1" ht="12.75">
      <c r="A782" s="6">
        <f t="shared" si="12"/>
        <v>767</v>
      </c>
      <c r="B782" s="10" t="s">
        <v>612</v>
      </c>
      <c r="C782" s="6" t="s">
        <v>1302</v>
      </c>
      <c r="D782" s="8">
        <f>VLOOKUP(B782,'[1]спец.счета'!$C$7:$D$863,2,0)</f>
        <v>3395773.97</v>
      </c>
    </row>
    <row r="783" spans="1:4" s="9" customFormat="1" ht="12.75">
      <c r="A783" s="6">
        <f t="shared" si="12"/>
        <v>768</v>
      </c>
      <c r="B783" s="10" t="s">
        <v>613</v>
      </c>
      <c r="C783" s="6" t="s">
        <v>1303</v>
      </c>
      <c r="D783" s="8">
        <f>VLOOKUP(B783,'[1]спец.счета'!$C$7:$D$863,2,0)</f>
        <v>1598077.1399999997</v>
      </c>
    </row>
    <row r="784" spans="1:4" s="9" customFormat="1" ht="12.75">
      <c r="A784" s="21" t="s">
        <v>640</v>
      </c>
      <c r="B784" s="21"/>
      <c r="C784" s="21"/>
      <c r="D784" s="21"/>
    </row>
    <row r="785" spans="1:4" s="9" customFormat="1" ht="12.75">
      <c r="A785" s="13">
        <f>A783+1</f>
        <v>769</v>
      </c>
      <c r="B785" s="14" t="s">
        <v>87</v>
      </c>
      <c r="C785" s="6" t="s">
        <v>1304</v>
      </c>
      <c r="D785" s="8">
        <f>VLOOKUP(B785,'[1]спец.счета'!$C$7:$D$863,2,0)</f>
        <v>654042.6700000009</v>
      </c>
    </row>
    <row r="786" spans="1:4" s="9" customFormat="1" ht="12.75">
      <c r="A786" s="6">
        <f>A785+1</f>
        <v>770</v>
      </c>
      <c r="B786" s="14" t="s">
        <v>88</v>
      </c>
      <c r="C786" s="6" t="s">
        <v>1305</v>
      </c>
      <c r="D786" s="8">
        <f>VLOOKUP(B786,'[1]спец.счета'!$C$7:$D$863,2,0)</f>
        <v>385477.89000000036</v>
      </c>
    </row>
    <row r="787" spans="1:4" s="9" customFormat="1" ht="12.75">
      <c r="A787" s="6">
        <f aca="true" t="shared" si="13" ref="A787:A824">A786+1</f>
        <v>771</v>
      </c>
      <c r="B787" s="14" t="s">
        <v>89</v>
      </c>
      <c r="C787" s="6" t="s">
        <v>1306</v>
      </c>
      <c r="D787" s="8">
        <f>VLOOKUP(B787,'[1]спец.счета'!$C$7:$D$863,2,0)</f>
        <v>1646395.92</v>
      </c>
    </row>
    <row r="788" spans="1:4" s="9" customFormat="1" ht="12.75">
      <c r="A788" s="6">
        <f t="shared" si="13"/>
        <v>772</v>
      </c>
      <c r="B788" s="14" t="s">
        <v>90</v>
      </c>
      <c r="C788" s="6" t="s">
        <v>1307</v>
      </c>
      <c r="D788" s="8">
        <f>VLOOKUP(B788,'[1]спец.счета'!$C$7:$D$863,2,0)</f>
        <v>878263.38</v>
      </c>
    </row>
    <row r="789" spans="1:4" s="9" customFormat="1" ht="12.75">
      <c r="A789" s="6">
        <f t="shared" si="13"/>
        <v>773</v>
      </c>
      <c r="B789" s="14" t="s">
        <v>145</v>
      </c>
      <c r="C789" s="6" t="s">
        <v>1308</v>
      </c>
      <c r="D789" s="8">
        <f>VLOOKUP(B789,'[1]спец.счета'!$C$7:$D$863,2,0)</f>
        <v>479665.9700000001</v>
      </c>
    </row>
    <row r="790" spans="1:4" s="9" customFormat="1" ht="12.75">
      <c r="A790" s="6">
        <f t="shared" si="13"/>
        <v>774</v>
      </c>
      <c r="B790" s="14" t="s">
        <v>146</v>
      </c>
      <c r="C790" s="6" t="s">
        <v>1309</v>
      </c>
      <c r="D790" s="8">
        <f>VLOOKUP(B790,'[1]спец.счета'!$C$7:$D$863,2,0)</f>
        <v>29363.140000000036</v>
      </c>
    </row>
    <row r="791" spans="1:4" s="9" customFormat="1" ht="12.75">
      <c r="A791" s="6">
        <f t="shared" si="13"/>
        <v>775</v>
      </c>
      <c r="B791" s="14" t="s">
        <v>147</v>
      </c>
      <c r="C791" s="6" t="s">
        <v>1310</v>
      </c>
      <c r="D791" s="8">
        <f>VLOOKUP(B791,'[1]спец.счета'!$C$7:$D$863,2,0)</f>
        <v>272380.93000000005</v>
      </c>
    </row>
    <row r="792" spans="1:4" s="9" customFormat="1" ht="12.75">
      <c r="A792" s="6">
        <f t="shared" si="13"/>
        <v>776</v>
      </c>
      <c r="B792" s="14" t="s">
        <v>200</v>
      </c>
      <c r="C792" s="6" t="s">
        <v>1311</v>
      </c>
      <c r="D792" s="8">
        <f>VLOOKUP(B792,'[1]спец.счета'!$C$7:$D$863,2,0)</f>
        <v>995813.2599999997</v>
      </c>
    </row>
    <row r="793" spans="1:4" s="9" customFormat="1" ht="12.75">
      <c r="A793" s="6">
        <f t="shared" si="13"/>
        <v>777</v>
      </c>
      <c r="B793" s="14" t="s">
        <v>201</v>
      </c>
      <c r="C793" s="6" t="s">
        <v>1312</v>
      </c>
      <c r="D793" s="8">
        <f>VLOOKUP(B793,'[1]спец.счета'!$C$7:$D$863,2,0)</f>
        <v>2078856.19</v>
      </c>
    </row>
    <row r="794" spans="1:4" s="9" customFormat="1" ht="12.75">
      <c r="A794" s="6">
        <f t="shared" si="13"/>
        <v>778</v>
      </c>
      <c r="B794" s="14" t="s">
        <v>202</v>
      </c>
      <c r="C794" s="6" t="s">
        <v>1313</v>
      </c>
      <c r="D794" s="8">
        <f>VLOOKUP(B794,'[1]спец.счета'!$C$7:$D$863,2,0)</f>
        <v>1668262.5099999998</v>
      </c>
    </row>
    <row r="795" spans="1:4" s="9" customFormat="1" ht="12.75">
      <c r="A795" s="6">
        <f t="shared" si="13"/>
        <v>779</v>
      </c>
      <c r="B795" s="14" t="s">
        <v>255</v>
      </c>
      <c r="C795" s="6" t="s">
        <v>1314</v>
      </c>
      <c r="D795" s="8">
        <f>VLOOKUP(B795,'[1]спец.счета'!$C$7:$D$863,2,0)</f>
        <v>971419.26</v>
      </c>
    </row>
    <row r="796" spans="1:4" s="9" customFormat="1" ht="12.75">
      <c r="A796" s="6">
        <f t="shared" si="13"/>
        <v>780</v>
      </c>
      <c r="B796" s="14" t="s">
        <v>256</v>
      </c>
      <c r="C796" s="6" t="s">
        <v>1315</v>
      </c>
      <c r="D796" s="8">
        <f>VLOOKUP(B796,'[1]спец.счета'!$C$7:$D$863,2,0)</f>
        <v>756897.4799999999</v>
      </c>
    </row>
    <row r="797" spans="1:4" s="9" customFormat="1" ht="12.75">
      <c r="A797" s="6">
        <f t="shared" si="13"/>
        <v>781</v>
      </c>
      <c r="B797" s="14" t="s">
        <v>257</v>
      </c>
      <c r="C797" s="6" t="s">
        <v>1316</v>
      </c>
      <c r="D797" s="8">
        <f>VLOOKUP(B797,'[1]спец.счета'!$C$7:$D$863,2,0)</f>
        <v>283600.22</v>
      </c>
    </row>
    <row r="798" spans="1:4" s="9" customFormat="1" ht="12.75">
      <c r="A798" s="6">
        <f t="shared" si="13"/>
        <v>782</v>
      </c>
      <c r="B798" s="14" t="s">
        <v>258</v>
      </c>
      <c r="C798" s="6" t="s">
        <v>1317</v>
      </c>
      <c r="D798" s="8">
        <f>VLOOKUP(B798,'[1]спец.счета'!$C$7:$D$863,2,0)</f>
        <v>719140.78</v>
      </c>
    </row>
    <row r="799" spans="1:4" s="9" customFormat="1" ht="12.75">
      <c r="A799" s="6">
        <f t="shared" si="13"/>
        <v>783</v>
      </c>
      <c r="B799" s="14" t="s">
        <v>259</v>
      </c>
      <c r="C799" s="6" t="s">
        <v>1318</v>
      </c>
      <c r="D799" s="8">
        <f>VLOOKUP(B799,'[1]спец.счета'!$C$7:$D$863,2,0)</f>
        <v>3995.9700000000007</v>
      </c>
    </row>
    <row r="800" spans="1:4" s="9" customFormat="1" ht="12.75">
      <c r="A800" s="6">
        <f t="shared" si="13"/>
        <v>784</v>
      </c>
      <c r="B800" s="14" t="s">
        <v>303</v>
      </c>
      <c r="C800" s="6" t="s">
        <v>1319</v>
      </c>
      <c r="D800" s="8">
        <f>VLOOKUP(B800,'[1]спец.счета'!$C$7:$D$863,2,0)</f>
        <v>574989.65</v>
      </c>
    </row>
    <row r="801" spans="1:4" s="9" customFormat="1" ht="12.75">
      <c r="A801" s="6">
        <f t="shared" si="13"/>
        <v>785</v>
      </c>
      <c r="B801" s="14" t="s">
        <v>304</v>
      </c>
      <c r="C801" s="6" t="s">
        <v>1320</v>
      </c>
      <c r="D801" s="8">
        <f>VLOOKUP(B801,'[1]спец.счета'!$C$7:$D$863,2,0)</f>
        <v>759666.0100000004</v>
      </c>
    </row>
    <row r="802" spans="1:4" s="9" customFormat="1" ht="12.75">
      <c r="A802" s="6">
        <f t="shared" si="13"/>
        <v>786</v>
      </c>
      <c r="B802" s="14" t="s">
        <v>305</v>
      </c>
      <c r="C802" s="6" t="s">
        <v>1321</v>
      </c>
      <c r="D802" s="8">
        <f>VLOOKUP(B802,'[1]спец.счета'!$C$7:$D$863,2,0)</f>
        <v>953161.7500000001</v>
      </c>
    </row>
    <row r="803" spans="1:4" s="9" customFormat="1" ht="12.75">
      <c r="A803" s="6">
        <f t="shared" si="13"/>
        <v>787</v>
      </c>
      <c r="B803" s="14" t="s">
        <v>306</v>
      </c>
      <c r="C803" s="6" t="s">
        <v>1322</v>
      </c>
      <c r="D803" s="8">
        <f>VLOOKUP(B803,'[1]спец.счета'!$C$7:$D$863,2,0)</f>
        <v>509297.9999999999</v>
      </c>
    </row>
    <row r="804" spans="1:4" s="9" customFormat="1" ht="12.75">
      <c r="A804" s="6">
        <f t="shared" si="13"/>
        <v>788</v>
      </c>
      <c r="B804" s="14" t="s">
        <v>359</v>
      </c>
      <c r="C804" s="6" t="s">
        <v>1323</v>
      </c>
      <c r="D804" s="8">
        <f>VLOOKUP(B804,'[1]спец.счета'!$C$7:$D$863,2,0)</f>
        <v>1177915.1200000008</v>
      </c>
    </row>
    <row r="805" spans="1:4" s="9" customFormat="1" ht="12.75">
      <c r="A805" s="6">
        <f t="shared" si="13"/>
        <v>789</v>
      </c>
      <c r="B805" s="14" t="s">
        <v>360</v>
      </c>
      <c r="C805" s="6" t="s">
        <v>1324</v>
      </c>
      <c r="D805" s="8">
        <f>VLOOKUP(B805,'[1]спец.счета'!$C$7:$D$863,2,0)</f>
        <v>165334.20000000016</v>
      </c>
    </row>
    <row r="806" spans="1:4" s="9" customFormat="1" ht="12.75">
      <c r="A806" s="6">
        <f t="shared" si="13"/>
        <v>790</v>
      </c>
      <c r="B806" s="14" t="s">
        <v>361</v>
      </c>
      <c r="C806" s="6" t="s">
        <v>1325</v>
      </c>
      <c r="D806" s="8">
        <f>VLOOKUP(B806,'[1]спец.счета'!$C$7:$D$863,2,0)</f>
        <v>708312.1100000001</v>
      </c>
    </row>
    <row r="807" spans="1:4" s="9" customFormat="1" ht="12.75">
      <c r="A807" s="6">
        <f t="shared" si="13"/>
        <v>791</v>
      </c>
      <c r="B807" s="14" t="s">
        <v>362</v>
      </c>
      <c r="C807" s="6" t="s">
        <v>1326</v>
      </c>
      <c r="D807" s="8">
        <f>VLOOKUP(B807,'[1]спец.счета'!$C$7:$D$863,2,0)</f>
        <v>1317056.26</v>
      </c>
    </row>
    <row r="808" spans="1:4" s="9" customFormat="1" ht="12.75">
      <c r="A808" s="6">
        <f t="shared" si="13"/>
        <v>792</v>
      </c>
      <c r="B808" s="14" t="s">
        <v>363</v>
      </c>
      <c r="C808" s="6" t="s">
        <v>1327</v>
      </c>
      <c r="D808" s="8">
        <f>VLOOKUP(B808,'[1]спец.счета'!$C$7:$D$863,2,0)</f>
        <v>437019.94999999995</v>
      </c>
    </row>
    <row r="809" spans="1:4" s="9" customFormat="1" ht="12.75">
      <c r="A809" s="6">
        <f t="shared" si="13"/>
        <v>793</v>
      </c>
      <c r="B809" s="14" t="s">
        <v>404</v>
      </c>
      <c r="C809" s="6" t="s">
        <v>1328</v>
      </c>
      <c r="D809" s="8">
        <f>VLOOKUP(B809,'[1]спец.счета'!$C$7:$D$863,2,0)</f>
        <v>777826.1499999999</v>
      </c>
    </row>
    <row r="810" spans="1:4" s="9" customFormat="1" ht="12.75">
      <c r="A810" s="6">
        <f t="shared" si="13"/>
        <v>794</v>
      </c>
      <c r="B810" s="14" t="s">
        <v>405</v>
      </c>
      <c r="C810" s="6" t="s">
        <v>1329</v>
      </c>
      <c r="D810" s="8">
        <f>VLOOKUP(B810,'[1]спец.счета'!$C$7:$D$863,2,0)</f>
        <v>438366.22</v>
      </c>
    </row>
    <row r="811" spans="1:4" s="9" customFormat="1" ht="12.75">
      <c r="A811" s="6">
        <f t="shared" si="13"/>
        <v>795</v>
      </c>
      <c r="B811" s="14" t="s">
        <v>406</v>
      </c>
      <c r="C811" s="6" t="s">
        <v>1330</v>
      </c>
      <c r="D811" s="8">
        <f>VLOOKUP(B811,'[1]спец.счета'!$C$7:$D$863,2,0)</f>
        <v>226272.06000000008</v>
      </c>
    </row>
    <row r="812" spans="1:4" s="9" customFormat="1" ht="12.75">
      <c r="A812" s="6">
        <f t="shared" si="13"/>
        <v>796</v>
      </c>
      <c r="B812" s="14" t="s">
        <v>407</v>
      </c>
      <c r="C812" s="6" t="s">
        <v>1331</v>
      </c>
      <c r="D812" s="8">
        <f>VLOOKUP(B812,'[1]спец.счета'!$C$7:$D$863,2,0)</f>
        <v>1279947.3400000005</v>
      </c>
    </row>
    <row r="813" spans="1:4" s="9" customFormat="1" ht="12.75">
      <c r="A813" s="6">
        <f t="shared" si="13"/>
        <v>797</v>
      </c>
      <c r="B813" s="14" t="s">
        <v>408</v>
      </c>
      <c r="C813" s="6" t="s">
        <v>1332</v>
      </c>
      <c r="D813" s="8">
        <f>VLOOKUP(B813,'[1]спец.счета'!$C$7:$D$863,2,0)</f>
        <v>885695.28</v>
      </c>
    </row>
    <row r="814" spans="1:4" s="9" customFormat="1" ht="12.75">
      <c r="A814" s="6">
        <f t="shared" si="13"/>
        <v>798</v>
      </c>
      <c r="B814" s="14" t="s">
        <v>450</v>
      </c>
      <c r="C814" s="6" t="s">
        <v>1333</v>
      </c>
      <c r="D814" s="8">
        <f>VLOOKUP(B814,'[1]спец.счета'!$C$7:$D$863,2,0)</f>
        <v>2676834.42</v>
      </c>
    </row>
    <row r="815" spans="1:4" s="9" customFormat="1" ht="12.75">
      <c r="A815" s="6">
        <f t="shared" si="13"/>
        <v>799</v>
      </c>
      <c r="B815" s="14" t="s">
        <v>451</v>
      </c>
      <c r="C815" s="6" t="s">
        <v>1334</v>
      </c>
      <c r="D815" s="8">
        <f>VLOOKUP(B815,'[1]спец.счета'!$C$7:$D$863,2,0)</f>
        <v>2645408.549999999</v>
      </c>
    </row>
    <row r="816" spans="1:4" s="9" customFormat="1" ht="12.75">
      <c r="A816" s="6">
        <f t="shared" si="13"/>
        <v>800</v>
      </c>
      <c r="B816" s="14" t="s">
        <v>452</v>
      </c>
      <c r="C816" s="6" t="s">
        <v>1335</v>
      </c>
      <c r="D816" s="8">
        <f>VLOOKUP(B816,'[1]спец.счета'!$C$7:$D$863,2,0)</f>
        <v>873569.0800000002</v>
      </c>
    </row>
    <row r="817" spans="1:4" s="9" customFormat="1" ht="12.75">
      <c r="A817" s="6">
        <f t="shared" si="13"/>
        <v>801</v>
      </c>
      <c r="B817" s="14" t="s">
        <v>496</v>
      </c>
      <c r="C817" s="6" t="s">
        <v>1336</v>
      </c>
      <c r="D817" s="8">
        <f>VLOOKUP(B817,'[1]спец.счета'!$C$7:$D$863,2,0)</f>
        <v>1784899.4800000002</v>
      </c>
    </row>
    <row r="818" spans="1:4" s="9" customFormat="1" ht="12.75">
      <c r="A818" s="6">
        <f t="shared" si="13"/>
        <v>802</v>
      </c>
      <c r="B818" s="14" t="s">
        <v>497</v>
      </c>
      <c r="C818" s="6" t="s">
        <v>1337</v>
      </c>
      <c r="D818" s="8">
        <f>VLOOKUP(B818,'[1]спец.счета'!$C$7:$D$863,2,0)</f>
        <v>1033161.4099999997</v>
      </c>
    </row>
    <row r="819" spans="1:4" s="9" customFormat="1" ht="12.75">
      <c r="A819" s="6">
        <f t="shared" si="13"/>
        <v>803</v>
      </c>
      <c r="B819" s="14" t="s">
        <v>498</v>
      </c>
      <c r="C819" s="6" t="s">
        <v>1338</v>
      </c>
      <c r="D819" s="8">
        <f>VLOOKUP(B819,'[1]спец.счета'!$C$7:$D$863,2,0)</f>
        <v>1173311.9999999995</v>
      </c>
    </row>
    <row r="820" spans="1:4" s="9" customFormat="1" ht="12.75">
      <c r="A820" s="6">
        <f t="shared" si="13"/>
        <v>804</v>
      </c>
      <c r="B820" s="14" t="s">
        <v>499</v>
      </c>
      <c r="C820" s="6" t="s">
        <v>1339</v>
      </c>
      <c r="D820" s="8">
        <f>VLOOKUP(B820,'[1]спец.счета'!$C$7:$D$863,2,0)</f>
        <v>3101.1399999999885</v>
      </c>
    </row>
    <row r="821" spans="1:4" s="9" customFormat="1" ht="12.75">
      <c r="A821" s="6">
        <f t="shared" si="13"/>
        <v>805</v>
      </c>
      <c r="B821" s="14" t="s">
        <v>553</v>
      </c>
      <c r="C821" s="6" t="s">
        <v>1340</v>
      </c>
      <c r="D821" s="8">
        <f>VLOOKUP(B821,'[1]спец.счета'!$C$7:$D$863,2,0)</f>
        <v>11142.269999999995</v>
      </c>
    </row>
    <row r="822" spans="1:4" s="9" customFormat="1" ht="12.75">
      <c r="A822" s="6">
        <f t="shared" si="13"/>
        <v>806</v>
      </c>
      <c r="B822" s="14" t="s">
        <v>554</v>
      </c>
      <c r="C822" s="6" t="s">
        <v>1341</v>
      </c>
      <c r="D822" s="8">
        <f>VLOOKUP(B822,'[1]спец.счета'!$C$7:$D$863,2,0)</f>
        <v>1557354.7700000003</v>
      </c>
    </row>
    <row r="823" spans="1:4" s="9" customFormat="1" ht="12.75">
      <c r="A823" s="6">
        <f t="shared" si="13"/>
        <v>807</v>
      </c>
      <c r="B823" s="14" t="s">
        <v>555</v>
      </c>
      <c r="C823" s="6" t="s">
        <v>1342</v>
      </c>
      <c r="D823" s="8">
        <f>VLOOKUP(B823,'[1]спец.счета'!$C$7:$D$863,2,0)</f>
        <v>350784.2699999999</v>
      </c>
    </row>
    <row r="824" spans="1:4" s="9" customFormat="1" ht="12.75">
      <c r="A824" s="6">
        <f t="shared" si="13"/>
        <v>808</v>
      </c>
      <c r="B824" s="12" t="s">
        <v>587</v>
      </c>
      <c r="C824" s="6" t="s">
        <v>1343</v>
      </c>
      <c r="D824" s="8">
        <f>VLOOKUP(B824,'[1]спец.счета'!$C$7:$D$863,2,0)</f>
        <v>361133.94</v>
      </c>
    </row>
    <row r="825" spans="1:4" s="9" customFormat="1" ht="12.75">
      <c r="A825" s="22" t="s">
        <v>614</v>
      </c>
      <c r="B825" s="22"/>
      <c r="C825" s="22"/>
      <c r="D825" s="15">
        <f>SUM(D15:D760,D762:D783,D785:D824)</f>
        <v>1327083042.459999</v>
      </c>
    </row>
    <row r="827" ht="18.75">
      <c r="D827" s="27"/>
    </row>
    <row r="828" ht="15">
      <c r="D828" s="16"/>
    </row>
  </sheetData>
  <sheetProtection/>
  <autoFilter ref="A13:D825"/>
  <mergeCells count="12">
    <mergeCell ref="A1:D1"/>
    <mergeCell ref="A3:D3"/>
    <mergeCell ref="A4:D4"/>
    <mergeCell ref="A10:D10"/>
    <mergeCell ref="A12:A13"/>
    <mergeCell ref="B12:B13"/>
    <mergeCell ref="C12:C13"/>
    <mergeCell ref="D12:D13"/>
    <mergeCell ref="A14:C14"/>
    <mergeCell ref="A761:D761"/>
    <mergeCell ref="A784:D784"/>
    <mergeCell ref="A825:C825"/>
  </mergeCell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Пилипенко Анна</dc:creator>
  <cp:keywords/>
  <dc:description/>
  <cp:lastModifiedBy>Пилипенко Анна</cp:lastModifiedBy>
  <cp:lastPrinted>2022-01-17T08:11:21Z</cp:lastPrinted>
  <dcterms:created xsi:type="dcterms:W3CDTF">2019-07-31T07:56:33Z</dcterms:created>
  <dcterms:modified xsi:type="dcterms:W3CDTF">2023-04-26T07:12:05Z</dcterms:modified>
  <cp:category/>
  <cp:version/>
  <cp:contentType/>
  <cp:contentStatus/>
</cp:coreProperties>
</file>